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<sst xmlns="http://schemas.openxmlformats.org/spreadsheetml/2006/main" count="45" uniqueCount="45">
  <si>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</si>
  <si>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LCV015</t>
  </si>
  <si>
    <t xml:space="preserve">U</t>
  </si>
  <si>
    <t xml:space="preserve">Fusteria exterior de PVC "KÖMMERLING".</t>
  </si>
  <si>
    <r>
      <rPr>
        <sz val="8.25"/>
        <color rgb="FF000000"/>
        <rFont val="Arial"/>
        <family val="2"/>
      </rPr>
      <t xml:space="preserve">Finestra de PVC, sèrie Eurofutur 70 "KÖMMERLING", dues fulles practicables amb obertura cap al interior, dimensions 800x400 mm, composta de marc, fulla i rivets, acabat estàndard en les dues cares, color WSWS Blanco, perfils de 70 mm d'amplada, fabricats sota formulació Greenline®, sense plom ni estabilitzants pesats, soldats a biaix, que incorporen cinc càmeres interiors, tant en la secció de la fulla com en la del marc, per a millora de l'aïllament tèrmic; galze amb pendent del 5% per facilitar el desguàs; amb reforços interiors, junts d'estanquitat d'EPDM maneta i ferraments, segons UNE-EN 14351-1; transmitància tèrmica del marc: Uh,m = des de 1,3 W/(m²K); gruix màxim de l'envidriament: 40 mm; composta per marc, fulles, ferramentes de penjar i obertura, elements d'estanquitat i accessoris homologats, amb classificació a la permeabilitat a l'aire classe 4, segons UNE-EN 12207, classificació a l'estanquitat a l'aigua classe E1650, segons UNE-EN 12208, i classificació a la resistència a la força del vent classe C5, segons UNE-EN 12210, sense bastiment de base i sense persiana. Inclús grapes de fixació, segellador adhesiu i silicona neutra per a segellat perimetral dels junts exterior i interior, entre la fusteria i l'obra.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</si>
  <si>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</si>
  <si>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</si>
  <si>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</si>
  <si>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</si>
  <si>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</si>
  <si>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</si>
  <si>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</si>
  <si>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mt24kom030aaaa</t>
  </si>
  <si>
    <t xml:space="preserve">U</t>
  </si>
  <si>
    <t xml:space="preserve">Finestra de PVC, sèrie Eurofutur 70 "KÖMMERLING", dues fulles practicables amb obertura cap a el interior, dimensions 800x400 mm, composta de marc, fulla i rivets, acabat estàndard en les dues cares, color WSWS Blanco, perfils de 70 mm d'amplada, fabricats sota formulació Greenline®, sense plom ni estabilitzants pesats, soldats a biaix, que incorporen cinc càmeres interiors, tant en la secció de la fulla com en la del marc, per a millora de l'aïllament tèrmic; galze amb pendent del 5% per facilitar el desguàs; amb reforços interiors, junts d'estanquitat d'EPDM maneta i ferraments, segons UNE-EN 14351-1; transmitància tèrmica del marc: Uh,m = des de 1,3 W/(m²K); gruix màxim de l'envidriament: 40 mm, amb classificació a la permeabilitat a l'aire classe 4, segons UNE-EN 12207, classificació a l'estanquitat a l'aigua classe E1650, segons UNE-EN 12208, i classificació a la resistència a la força del vent classe C5, segons UNE-EN 12210, amb certificat AENOR de producte núm. 001/005954. Garantia de 10 anys del fabricant del perfil, per a l'estabilitat del color, de les dimensions i de la resistència a l'impacte.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</si>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</sst>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38" customWidth="1"/>
    <col min="4" max="4" width="6.63" customWidth="1"/>
    <col min="5" max="5" width="72.25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238.51</v>
      </c>
      <c r="I10" s="12">
        <f ca="1">ROUND(INDIRECT(ADDRESS(ROW()+(0), COLUMN()+(-3), 1))*INDIRECT(ADDRESS(ROW()+(0), COLUMN()+(-1), 1)), 2)</f>
        <v>238.51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0.408</v>
      </c>
      <c r="G11" s="11"/>
      <c r="H11" s="12">
        <v>5.29</v>
      </c>
      <c r="I11" s="12">
        <f ca="1">ROUND(INDIRECT(ADDRESS(ROW()+(0), COLUMN()+(-3), 1))*INDIRECT(ADDRESS(ROW()+(0), COLUMN()+(-1), 1)), 2)</f>
        <v>2.16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0.192</v>
      </c>
      <c r="G12" s="13"/>
      <c r="H12" s="14">
        <v>4.73</v>
      </c>
      <c r="I12" s="14">
        <f ca="1">ROUND(INDIRECT(ADDRESS(ROW()+(0), COLUMN()+(-3), 1))*INDIRECT(ADDRESS(ROW()+(0), COLUMN()+(-1), 1)), 2)</f>
        <v>0.91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241.58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1.379</v>
      </c>
      <c r="G15" s="11"/>
      <c r="H15" s="12">
        <v>28.86</v>
      </c>
      <c r="I15" s="12">
        <f ca="1">ROUND(INDIRECT(ADDRESS(ROW()+(0), COLUMN()+(-3), 1))*INDIRECT(ADDRESS(ROW()+(0), COLUMN()+(-1), 1)), 2)</f>
        <v>39.8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0.833</v>
      </c>
      <c r="G16" s="13"/>
      <c r="H16" s="14">
        <v>25.36</v>
      </c>
      <c r="I16" s="14">
        <f ca="1">ROUND(INDIRECT(ADDRESS(ROW()+(0), COLUMN()+(-3), 1))*INDIRECT(ADDRESS(ROW()+(0), COLUMN()+(-1), 1)), 2)</f>
        <v>21.12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60.92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302.5</v>
      </c>
      <c r="I19" s="14">
        <f ca="1">ROUND(INDIRECT(ADDRESS(ROW()+(0), COLUMN()+(-3), 1))*INDIRECT(ADDRESS(ROW()+(0), COLUMN()+(-1), 1))/100, 2)</f>
        <v>6.05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308.55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