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<sst xmlns="http://schemas.openxmlformats.org/spreadsheetml/2006/main" count="45" uniqueCount="45">
  <si>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</si>
  <si>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LCY055</t>
  </si>
  <si>
    <t xml:space="preserve">U</t>
  </si>
  <si>
    <t xml:space="preserve">Porta d'entrada a l'edifici, d'alumini, "EXLABESA".</t>
  </si>
  <si>
    <r>
      <rPr>
        <sz val="8.25"/>
        <color rgb="FF000000"/>
        <rFont val="Arial"/>
        <family val="2"/>
      </rPr>
      <t xml:space="preserve">Porta d'alumini, sèrie PRS-72 "EXLABESA", una fulla practicable amb obertura cap a l'interior, amb ruptura de pont tèrmic, mitjançant varetes de poliamida i escuma de polietilè reticulat, dimensions 800x2000 mm, acabat lacat color blanc, amb el segell QUALICOAT, que garanteix el gruix i la qualitat del procés de lacat, composta de fulla de 72,5 mm i marc de 72,5 mm, rivets, galze, junts d'estanquitat d'EPDM, maneta i ferraments, segons UNE-EN 14351-1; transmitància tèrmica del marc: Uh,m = des de 2,4 W/(m²K); gruix màxim de l'envidriament: 60 mm, amb classificació a la permeabilitat a l'aire classe 4, segons UNE-EN 12207, classificació a l'estanquitat a l'aigua classe E900, segons UNE-EN 12208, i classificació a la resistència a la força del vent classe C5, segons UNE-EN 12210, sense bastiment de base. Inclús patilles d'ancoratge per a la fixació de la fusteria,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</si>
  <si>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</si>
  <si>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</si>
  <si>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</si>
  <si>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</si>
  <si>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</si>
  <si>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</si>
  <si>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</si>
  <si>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mt25exp030aaa</t>
  </si>
  <si>
    <t xml:space="preserve">U</t>
  </si>
  <si>
    <t xml:space="preserve">Porta d'alumini, sèrie PRS-72 "EXLABESA", una fulla practicable amb obertura cap a l'interior, amb ruptura de pont tèrmic, mitjançant varetes de poliamida i escuma de polietilè reticulat, dimensions 800x2000 mm, acabat lacat color blanc, amb el segell QUALICOAT, que garanteix el gruix i la qualitat del procés de lacat, composta de fulla de 72,5 mm i marc de 72,5 mm, rivets, galze, junts d'estanquitat d'EPDM, maneta i ferraments, segons UNE-EN 14351-1; transmitància tèrmica del marc: Uh,m = des de 2,4 W/(m²K); gruix màxim de l'envidriament: 60 mm, amb classificació a la permeabilitat a l'aire classe 4, segons UNE-EN 12207, classificació a l'estanquitat a l'aigua classe E900, segons UNE-EN 12208, i classificació a la resistència a la força del vent classe C5, segons UNE-EN 12210.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</si>
  <si>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</si>
  <si>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</si>
  <si>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</si>
  <si>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</si>
  <si>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</si>
  <si>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</si>
  <si>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</si>
  <si>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</si>
  <si>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</si>
  <si>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</si>
  <si>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</si>
  <si>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</si>
  <si>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</si>
  <si>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</si>
  <si>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</si>
  <si>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</si>
  <si>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</si>
  <si>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</si>
  <si>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101,97€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</si>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</sst>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822</v>
      </c>
      <c r="I10" s="12">
        <f ca="1">ROUND(INDIRECT(ADDRESS(ROW()+(0), COLUMN()+(-3), 1))*INDIRECT(ADDRESS(ROW()+(0), COLUMN()+(-1), 1)), 2)</f>
        <v>822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0.952</v>
      </c>
      <c r="G11" s="11"/>
      <c r="H11" s="12">
        <v>5.29</v>
      </c>
      <c r="I11" s="12">
        <f ca="1">ROUND(INDIRECT(ADDRESS(ROW()+(0), COLUMN()+(-3), 1))*INDIRECT(ADDRESS(ROW()+(0), COLUMN()+(-1), 1)), 2)</f>
        <v>5.04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0.448</v>
      </c>
      <c r="G12" s="13"/>
      <c r="H12" s="14">
        <v>4.73</v>
      </c>
      <c r="I12" s="14">
        <f ca="1">ROUND(INDIRECT(ADDRESS(ROW()+(0), COLUMN()+(-3), 1))*INDIRECT(ADDRESS(ROW()+(0), COLUMN()+(-1), 1)), 2)</f>
        <v>2.12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829.16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1.712</v>
      </c>
      <c r="G15" s="11"/>
      <c r="H15" s="12">
        <v>28.86</v>
      </c>
      <c r="I15" s="12">
        <f ca="1">ROUND(INDIRECT(ADDRESS(ROW()+(0), COLUMN()+(-3), 1))*INDIRECT(ADDRESS(ROW()+(0), COLUMN()+(-1), 1)), 2)</f>
        <v>49.41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1.192</v>
      </c>
      <c r="G16" s="13"/>
      <c r="H16" s="14">
        <v>25.36</v>
      </c>
      <c r="I16" s="14">
        <f ca="1">ROUND(INDIRECT(ADDRESS(ROW()+(0), COLUMN()+(-3), 1))*INDIRECT(ADDRESS(ROW()+(0), COLUMN()+(-1), 1)), 2)</f>
        <v>30.23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79.64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908.8</v>
      </c>
      <c r="I19" s="14">
        <f ca="1">ROUND(INDIRECT(ADDRESS(ROW()+(0), COLUMN()+(-3), 1))*INDIRECT(ADDRESS(ROW()+(0), COLUMN()+(-1), 1))/100, 2)</f>
        <v>18.18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926.98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