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<sst xmlns="http://schemas.openxmlformats.org/spreadsheetml/2006/main" count="45" uniqueCount="45">
  <si>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</si>
  <si>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LCY070</t>
  </si>
  <si>
    <t xml:space="preserve">U</t>
  </si>
  <si>
    <t xml:space="preserve">Fusteria exterior d'alumini "EXTRUAL".</t>
  </si>
  <si>
    <r>
      <rPr>
        <sz val="8.25"/>
        <color rgb="FF000000"/>
        <rFont val="Arial"/>
        <family val="2"/>
      </rPr>
      <t xml:space="preserve">Finestra d'alumini, sèrie E36 "EXTRUAL", amb ruptura de pont tèrmic mitjançant varetes de poliamida reforçades amb un 25% de fibra de vidre, dues fulles practicables, amb obertura cap a l'interior, dimensions 1200x800 mm, acabat lacat color blanc, amb el segell QUALICOAT, que garanteix el gruix i la qualitat del procés de lacat, perfils de 1,5 mm i rivets, galze, junts d'estanquitat d'EPDM, maneta i ferraments, segons UNE-EN 14351-1; transmitància tèrmica del marc: Uh,m = des de 1,0 W/(m²K); gruix màxim de l'envidriament: 40 mm, amb classificació a la permeabilitat a l'aire classe 4, segons UNE-EN 12207, classificació a l'estanquitat a l'aigua classe E2100, segons UNE-EN 12208, i classificació a la resistència a la força del vent classe C5,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</si>
  <si>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</si>
  <si>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</si>
  <si>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</si>
  <si>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</si>
  <si>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</si>
  <si>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</si>
  <si>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</si>
  <si>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mt25ext015aaa</t>
  </si>
  <si>
    <t xml:space="preserve">U</t>
  </si>
  <si>
    <t xml:space="preserve">Finestra d'alumini, sèrie E36 "EXTRUAL", amb ruptura de pont tèrmic mitjançant varetes de poliamida reforçades amb un 25% de fibra de vidre, dues fulles practicables, amb obertura cap a l'interior, dimensions 1200x800 mm, acabat lacat color blanc, amb el segell QUALICOAT, que garanteix el gruix i la qualitat del procés de lacat, perfils de 1,5 mm i rivets, galze, junts d'estanquitat d'EPDM, maneta i ferraments, segons UNE-EN 14351-1; transmitància tèrmica del marc: Uh,m = des de 1,0 W/(m²K); gruix màxim de l'envidriament: 40 mm, amb classificació a la permeabilitat a l'aire classe 4, segons UNE-EN 12207, classificació a l'estanquitat a l'aigua classe E2100, segons UNE-EN 12208, i classificació a la resistència a la força del vent classe C5,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</si>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</sst>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319</v>
      </c>
      <c r="I10" s="12">
        <f ca="1">ROUND(INDIRECT(ADDRESS(ROW()+(0), COLUMN()+(-3), 1))*INDIRECT(ADDRESS(ROW()+(0), COLUMN()+(-1), 1)), 2)</f>
        <v>319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0.68</v>
      </c>
      <c r="G11" s="11"/>
      <c r="H11" s="12">
        <v>5.29</v>
      </c>
      <c r="I11" s="12">
        <f ca="1">ROUND(INDIRECT(ADDRESS(ROW()+(0), COLUMN()+(-3), 1))*INDIRECT(ADDRESS(ROW()+(0), COLUMN()+(-1), 1)), 2)</f>
        <v>3.6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0.32</v>
      </c>
      <c r="G12" s="13"/>
      <c r="H12" s="14">
        <v>4.73</v>
      </c>
      <c r="I12" s="14">
        <f ca="1">ROUND(INDIRECT(ADDRESS(ROW()+(0), COLUMN()+(-3), 1))*INDIRECT(ADDRESS(ROW()+(0), COLUMN()+(-1), 1)), 2)</f>
        <v>1.51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324.11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1.637</v>
      </c>
      <c r="G15" s="11"/>
      <c r="H15" s="12">
        <v>28.86</v>
      </c>
      <c r="I15" s="12">
        <f ca="1">ROUND(INDIRECT(ADDRESS(ROW()+(0), COLUMN()+(-3), 1))*INDIRECT(ADDRESS(ROW()+(0), COLUMN()+(-1), 1)), 2)</f>
        <v>47.24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1.058</v>
      </c>
      <c r="G16" s="13"/>
      <c r="H16" s="14">
        <v>25.36</v>
      </c>
      <c r="I16" s="14">
        <f ca="1">ROUND(INDIRECT(ADDRESS(ROW()+(0), COLUMN()+(-3), 1))*INDIRECT(ADDRESS(ROW()+(0), COLUMN()+(-1), 1)), 2)</f>
        <v>26.83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74.07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398.18</v>
      </c>
      <c r="I19" s="14">
        <f ca="1">ROUND(INDIRECT(ADDRESS(ROW()+(0), COLUMN()+(-3), 1))*INDIRECT(ADDRESS(ROW()+(0), COLUMN()+(-1), 1))/100, 2)</f>
        <v>7.96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406.14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