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<sst xmlns="http://schemas.openxmlformats.org/spreadsheetml/2006/main" count="45" uniqueCount="45">
  <si>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</si>
  <si>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NAB020</t>
  </si>
  <si>
    <t xml:space="preserve">m²</t>
  </si>
  <si>
    <t xml:space="preserve">Aïllament tèrmic per l'exterior de murs en contacte amb el terreny, amb vidre cel·lular.</t>
  </si>
  <si>
    <r>
      <rPr>
        <sz val="8.25"/>
        <color rgb="FF000000"/>
        <rFont val="Arial"/>
        <family val="2"/>
      </rPr>
      <t xml:space="preserve">Aïllament tèrmic per l'exterior de murs en contacte amb el terreny, format per panell de vidre cel·lular, revestit amb una làmina de fibra de vidre i una làmina de polietilè en cada cara, de 1200x600 mm i 70 mm de gruix, segons UNE-EN 13167, resistència a compressió &gt;= 1600 kPa, resistència tèrmica 0,71 m²K/W, conductivitat tèrmica 0,5 W/(mK) i Euroclasse A1 de reacció al foc segons UNE-EN 13501-1, col·locat a topall i fixat sobre l'extradós del mur amb adhesiu bituminós, format per una dissolució de betum asfàltic modificat i càrregues minerals en base solvent, d'aplicació en fred amb un rendiment de 1,75 kg/m²; preparat per a rebre la impermeabilització i el rebliment amb material de drenatge. Inclús adhesiu bituminós per la closa de juntes i perfil de xapa corbada, per a acabament i protecció de les vores dels panells d'aïllament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</si>
  <si>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</si>
  <si>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</si>
  <si>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</si>
  <si>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</si>
  <si>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</si>
  <si>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</si>
  <si>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</si>
  <si>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mt14adg010a</t>
  </si>
  <si>
    <t xml:space="preserve">kg</t>
  </si>
  <si>
    <t xml:space="preserve">Adhesiu bituminós, format per una dissolució de betum asfàltic modificat i càrregues minerals en base solvent, d'aplicació en fred.</t>
  </si>
  <si>
    <t xml:space="preserve">mt16pvi030hc</t>
  </si>
  <si>
    <t xml:space="preserve">m²</t>
  </si>
  <si>
    <t xml:space="preserve">Panell de vidre cel·lular, revestit amb una làmina de fibra de vidre i una làmina de polietilè en cada cara, de 1200x600 mm i 70 mm de gruix, segons UNE-EN 13167, resistència a compressió &gt;= 1600 kPa, resistència tèrmica 0,71 m²K/W, conductivitat tèrmica 0,5 W/(mK) i Euroclasse A1 de reacció al foc segons UNE-EN 13501-1; per col·locar sobre formigó.</t>
  </si>
  <si>
    <t xml:space="preserve">mt16aaa100</t>
  </si>
  <si>
    <t xml:space="preserve">m</t>
  </si>
  <si>
    <t xml:space="preserve">Perfil de xapa corbada d'acer prelacat, de 0,6 mm d'espessor i 15 mm d'amplada, per a acabament i protecció de les vores dels panells d'aïllament tèrmic.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</si>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</sst>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1.75</v>
      </c>
      <c r="H10" s="11"/>
      <c r="I10" s="12">
        <v>12.86</v>
      </c>
      <c r="J10" s="12">
        <f ca="1">ROUND(INDIRECT(ADDRESS(ROW()+(0), COLUMN()+(-3), 1))*INDIRECT(ADDRESS(ROW()+(0), COLUMN()+(-1), 1)), 2)</f>
        <v>22.51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76.53</v>
      </c>
      <c r="J11" s="12">
        <f ca="1">ROUND(INDIRECT(ADDRESS(ROW()+(0), COLUMN()+(-3), 1))*INDIRECT(ADDRESS(ROW()+(0), COLUMN()+(-1), 1)), 2)</f>
        <v>80.36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</v>
      </c>
      <c r="H12" s="13"/>
      <c r="I12" s="14">
        <v>1.25</v>
      </c>
      <c r="J12" s="14">
        <f ca="1">ROUND(INDIRECT(ADDRESS(ROW()+(0), COLUMN()+(-3), 1))*INDIRECT(ADDRESS(ROW()+(0), COLUMN()+(-1), 1)), 2)</f>
        <v>0.41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103.28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0.264</v>
      </c>
      <c r="H15" s="11"/>
      <c r="I15" s="12">
        <v>29.34</v>
      </c>
      <c r="J15" s="12">
        <f ca="1">ROUND(INDIRECT(ADDRESS(ROW()+(0), COLUMN()+(-3), 1))*INDIRECT(ADDRESS(ROW()+(0), COLUMN()+(-1), 1)), 2)</f>
        <v>7.75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0.264</v>
      </c>
      <c r="H16" s="13"/>
      <c r="I16" s="14">
        <v>25.28</v>
      </c>
      <c r="J16" s="14">
        <f ca="1">ROUND(INDIRECT(ADDRESS(ROW()+(0), COLUMN()+(-3), 1))*INDIRECT(ADDRESS(ROW()+(0), COLUMN()+(-1), 1)), 2)</f>
        <v>6.67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117.7</v>
      </c>
      <c r="J19" s="14">
        <f ca="1">ROUND(INDIRECT(ADDRESS(ROW()+(0), COLUMN()+(-3), 1))*INDIRECT(ADDRESS(ROW()+(0), COLUMN()+(-1), 1))/100, 2)</f>
        <v>2.35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120.05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