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<sst xmlns="http://schemas.openxmlformats.org/spreadsheetml/2006/main" count="42" uniqueCount="42">
  <si>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</si>
  <si>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NAJ015</t>
  </si>
  <si>
    <t xml:space="preserve">m²</t>
  </si>
  <si>
    <t xml:space="preserve">Aïllament tèrmic de fronts de forjat i pilars en façana, amb panells de llana mineral.</t>
  </si>
  <si>
    <r>
      <rPr>
        <sz val="8.25"/>
        <color rgb="FF000000"/>
        <rFont val="Arial"/>
        <family val="2"/>
      </rPr>
      <t xml:space="preserve">Aïllament tèrmic de fronts de forjat i pilars embeguts en el gruix de la façana, format per panell rígid de llana de roca, no revestit, segons UNE-EN 13162, de 30 mm d'espessor, resistència tèrmica 0,8 m²K/W, conductivitat tèrmica 0,036 W/(mK), col·locat a topall i fixat mecànicament a l'estructura desencofrada. Inclús tacs d'expansió de plàstic per a la fixació de l'aïllant.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</si>
  <si>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</si>
  <si>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</si>
  <si>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</si>
  <si>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</si>
  <si>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</si>
  <si>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</si>
  <si>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</si>
  <si>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mt16lri015bd</t>
  </si>
  <si>
    <t xml:space="preserve">m²</t>
  </si>
  <si>
    <t xml:space="preserve">Panell rígid de llana de roca, no revestit, segons UNE-EN 13162, de 30 mm d'espessor, resistència tèrmica 0,8 m²K/W, conductivitat tèrmica 0,036 W/(mK), Euroclasse A1 de reacció al foc segons UNE-EN 13501-1.</t>
  </si>
  <si>
    <t xml:space="preserve">mt16aaa021a</t>
  </si>
  <si>
    <t xml:space="preserve">U</t>
  </si>
  <si>
    <t xml:space="preserve">Tac d'expansió i clau de polipropilè, amb cèrcol d'estanquitat, per a fixació mecànica de panells aïllants.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</si>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</sst>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9.65</v>
      </c>
      <c r="J10" s="12">
        <f ca="1">ROUND(INDIRECT(ADDRESS(ROW()+(0), COLUMN()+(-3), 1))*INDIRECT(ADDRESS(ROW()+(0), COLUMN()+(-1), 1)), 2)</f>
        <v>10.13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15</v>
      </c>
      <c r="H11" s="13"/>
      <c r="I11" s="14">
        <v>0.08</v>
      </c>
      <c r="J11" s="14">
        <f ca="1">ROUND(INDIRECT(ADDRESS(ROW()+(0), COLUMN()+(-3), 1))*INDIRECT(ADDRESS(ROW()+(0), COLUMN()+(-1), 1)), 2)</f>
        <v>1.2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11.33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0.18</v>
      </c>
      <c r="H14" s="11"/>
      <c r="I14" s="12">
        <v>29.34</v>
      </c>
      <c r="J14" s="12">
        <f ca="1">ROUND(INDIRECT(ADDRESS(ROW()+(0), COLUMN()+(-3), 1))*INDIRECT(ADDRESS(ROW()+(0), COLUMN()+(-1), 1)), 2)</f>
        <v>5.28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0.18</v>
      </c>
      <c r="H15" s="13"/>
      <c r="I15" s="14">
        <v>25.28</v>
      </c>
      <c r="J15" s="14">
        <f ca="1">ROUND(INDIRECT(ADDRESS(ROW()+(0), COLUMN()+(-3), 1))*INDIRECT(ADDRESS(ROW()+(0), COLUMN()+(-1), 1)), 2)</f>
        <v>4.55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9.83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21.16</v>
      </c>
      <c r="J18" s="14">
        <f ca="1">ROUND(INDIRECT(ADDRESS(ROW()+(0), COLUMN()+(-3), 1))*INDIRECT(ADDRESS(ROW()+(0), COLUMN()+(-1), 1))/100, 2)</f>
        <v>0.42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21.58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