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<sst xmlns="http://schemas.openxmlformats.org/spreadsheetml/2006/main" count="42" uniqueCount="42">
  <si>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</si>
  <si>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NAJ010</t>
  </si>
  <si>
    <t xml:space="preserve">m²</t>
  </si>
  <si>
    <t xml:space="preserve">Aïllament tèrmic de fronts de forjat i pilars en façana, amb poliestirè extrudit.</t>
  </si>
  <si>
    <r>
      <rPr>
        <sz val="8.25"/>
        <color rgb="FF000000"/>
        <rFont val="Arial"/>
        <family val="2"/>
      </rPr>
      <t xml:space="preserve">Aïllament tèrmic de fronts de forjat i pilars embeguts en el gruix de la façana, format per panell rígid de poliestirè extrudit, de superfície rugosa acanalada i mecanitzat lateral encadellat i recte, de 40 mm d'espessor, resistència a compressió &gt;= 300 kPa, resistència tèrmica 1,2 m²K/W, conductivitat tèrmica 0,034 W/(mK), col·locat a topall i clavat amb puntes metàl·liques a l'encofrat de l'estructura abans de formigonar.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</si>
  <si>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</si>
  <si>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</si>
  <si>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</si>
  <si>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</si>
  <si>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</si>
  <si>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</si>
  <si>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</si>
  <si>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mt16pxa010eaq</t>
  </si>
  <si>
    <t xml:space="preserve">m²</t>
  </si>
  <si>
    <t xml:space="preserve">Panell rígid de poliestirè extrudit, segons UNE-EN 13164, de superfície rugosa acanalada i mecanitzat lateral encadellat i recte, de 40 mm d'espessor, resistència a compressió &gt;= 300 kPa, resistència tèrmica 1,2 m²K/W, conductivitat tèrmica 0,034 W/(mK), Euroclasse E de reacció al foc segons UNE-EN 13501-1, amb codi de designació XPS-EN 13164-T2-CS(10/Y)300-DS(70,90)-DLT(2)5-WL(T)0,7-WD(V)3-FTCD1.</t>
  </si>
  <si>
    <t xml:space="preserve">mt08var070</t>
  </si>
  <si>
    <t xml:space="preserve">kg</t>
  </si>
  <si>
    <t xml:space="preserve">Puntes metàl·liques de cap ample.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</si>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</sst>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80" customWidth="1"/>
    <col min="4" max="4" width="73.27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9.03</v>
      </c>
      <c r="I10" s="12"/>
      <c r="J10" s="12">
        <f ca="1">ROUND(INDIRECT(ADDRESS(ROW()+(0), COLUMN()+(-4), 1))*INDIRECT(ADDRESS(ROW()+(0), COLUMN()+(-2), 1)), 2)</f>
        <v>9.48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0.15</v>
      </c>
      <c r="G11" s="13"/>
      <c r="H11" s="14">
        <v>7.9</v>
      </c>
      <c r="I11" s="14"/>
      <c r="J11" s="14">
        <f ca="1">ROUND(INDIRECT(ADDRESS(ROW()+(0), COLUMN()+(-4), 1))*INDIRECT(ADDRESS(ROW()+(0), COLUMN()+(-2), 1)), 2)</f>
        <v>1.19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10.67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0.18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5.28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0.18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4.55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9.83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20.5</v>
      </c>
      <c r="I18" s="14"/>
      <c r="J18" s="14">
        <f ca="1">ROUND(INDIRECT(ADDRESS(ROW()+(0), COLUMN()+(-4), 1))*INDIRECT(ADDRESS(ROW()+(0), COLUMN()+(-2), 1))/100, 2)</f>
        <v>0.41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20.91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