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<sst xmlns="http://schemas.openxmlformats.org/spreadsheetml/2006/main" count="39" uniqueCount="39">
  <si>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</si>
  <si>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NAJ040</t>
  </si>
  <si>
    <t xml:space="preserve">U</t>
  </si>
  <si>
    <t xml:space="preserve">Aïllament tèrmic de claraboia en coberta plana no transitable, no ventilada, Deck, amb panells de llana mineral.</t>
  </si>
  <si>
    <r>
      <rPr>
        <sz val="8.25"/>
        <color rgb="FF000000"/>
        <rFont val="Arial"/>
        <family val="2"/>
      </rPr>
      <t xml:space="preserve">Aïllament tèrmic de claraboia en coberta plana no transitable, no ventilada, Deck, format per panell rígid de llana de roca soldable "ROCKWOOL", segons UNE-EN 13162, de doble densitat (230 kg/m³ en la capa superior i 150 kg/m³ en la capa inferior), revestit per la cara superior amb un teixit de vidre blanc, de 40 mm d'espessor, resistència tèrmica 0,95 m²K/W, conductivitat tèrmica 0,041 W/(mK), col·locat a topall en el perímetre del buit de la claraboia.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</si>
  <si>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</si>
  <si>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</si>
  <si>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</si>
  <si>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</si>
  <si>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</si>
  <si>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</si>
  <si>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</si>
  <si>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mt16lrw021be</t>
  </si>
  <si>
    <t xml:space="preserve">m²</t>
  </si>
  <si>
    <t xml:space="preserve">Panell rígid de llana de roca soldable "ROCKWOOL", segons UNE-EN 13162, de doble densitat (230 kg/m³ en la capa superior i 150 kg/m³ en la capa inferior), revestit per la cara superior amb un teixit de vidre blanc, de 40 mm d'espessor, resistència tèrmica 0,95 m²K/W, conductivitat tèrmica 0,041 W/(mK), Euroclasse A2-s1, d0 de reacció al foc segons UNE-EN 13501-1, calor específic 840 J/kgK i factor de resistència a la difusió del vapor d'aigua 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</si>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</sst>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6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</v>
      </c>
      <c r="G10" s="12"/>
      <c r="H10" s="14">
        <v>30.36</v>
      </c>
      <c r="I10" s="14">
        <f ca="1">ROUND(INDIRECT(ADDRESS(ROW()+(0), COLUMN()+(-3), 1))*INDIRECT(ADDRESS(ROW()+(0), COLUMN()+(-1), 1)), 2)</f>
        <v>30.36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30.36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0.18</v>
      </c>
      <c r="G13" s="11"/>
      <c r="H13" s="13">
        <v>29.34</v>
      </c>
      <c r="I13" s="13">
        <f ca="1">ROUND(INDIRECT(ADDRESS(ROW()+(0), COLUMN()+(-3), 1))*INDIRECT(ADDRESS(ROW()+(0), COLUMN()+(-1), 1)), 2)</f>
        <v>5.28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0.18</v>
      </c>
      <c r="G14" s="12"/>
      <c r="H14" s="14">
        <v>25.28</v>
      </c>
      <c r="I14" s="14">
        <f ca="1">ROUND(INDIRECT(ADDRESS(ROW()+(0), COLUMN()+(-3), 1))*INDIRECT(ADDRESS(ROW()+(0), COLUMN()+(-1), 1)), 2)</f>
        <v>4.55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9.83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40.19</v>
      </c>
      <c r="I17" s="14">
        <f ca="1">ROUND(INDIRECT(ADDRESS(ROW()+(0), COLUMN()+(-3), 1))*INDIRECT(ADDRESS(ROW()+(0), COLUMN()+(-1), 1))/100, 2)</f>
        <v>0.8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40.99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