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<sst xmlns="http://schemas.openxmlformats.org/spreadsheetml/2006/main" count="44" uniqueCount="44">
  <si>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</si>
  <si>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</si>
  <si>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</si>
  <si>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Aïllament tèrmic vertical de soleres en contacte amb el terreny, amb poliestirè extrudit.</t>
  </si>
  <si>
    <r>
      <rPr>
        <sz val="8.25"/>
        <color rgb="FF000000"/>
        <rFont val="Arial"/>
        <family val="2"/>
      </rPr>
      <t xml:space="preserve">Aïllament tèrmic vertical de soleres en contacte amb el terreny, format per panell rígid de poliestirè extrudit, de superfície llisa i mecanitzat lateral de mitja mossa, de 60 mm d'espessor, resistència a compressió &gt;= 300 kPa, resistència tèrmica 1,8 m²K/W, conductivitat tèrmica 0,033 W/(mK), col·locat a topall en el perímetre de la solera, simplement recolzat, tapat amb film de polietilè de 0,2 mm d'espessor, preparat per a rebre una solera de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</si>
  <si>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</si>
  <si>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</si>
  <si>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</si>
  <si>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</si>
  <si>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</si>
  <si>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</si>
  <si>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</si>
  <si>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mt16pxa010acq</t>
  </si>
  <si>
    <t xml:space="preserve">m²</t>
  </si>
  <si>
    <t xml:space="preserve">Panell rígid de poliestirè extrudit, segons UNE-EN 13164, de superfície llisa i mecanitzat lateral de mitja mossa, de 60 mm d'espessor, resistència a compressió &gt;= 300 kPa, resistència tèrmica 1,8 m²K/W, conductivitat tèrmica 0,033 W/(mK), Euroclasse E de reacció al foc segons UNE-EN 13501-1, amb codi de designació XPS-EN 13164-T1-CS(10/Y)300-DS(70,90)-DLT(2)5-CC(2/1,5/50)125-WL(T)0,7-WD(V)3-FTCD1.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</si>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</sst>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11.77</v>
      </c>
      <c r="I10" s="12">
        <f ca="1">ROUND(INDIRECT(ADDRESS(ROW()+(0), COLUMN()+(-3), 1))*INDIRECT(ADDRESS(ROW()+(0), COLUMN()+(-1), 1)), 2)</f>
        <v>12.95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13.52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0.204</v>
      </c>
      <c r="G15" s="11"/>
      <c r="H15" s="12">
        <v>29.34</v>
      </c>
      <c r="I15" s="12">
        <f ca="1">ROUND(INDIRECT(ADDRESS(ROW()+(0), COLUMN()+(-3), 1))*INDIRECT(ADDRESS(ROW()+(0), COLUMN()+(-1), 1)), 2)</f>
        <v>5.99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0.204</v>
      </c>
      <c r="G16" s="13"/>
      <c r="H16" s="14">
        <v>25.28</v>
      </c>
      <c r="I16" s="14">
        <f ca="1">ROUND(INDIRECT(ADDRESS(ROW()+(0), COLUMN()+(-3), 1))*INDIRECT(ADDRESS(ROW()+(0), COLUMN()+(-1), 1)), 2)</f>
        <v>5.16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11.15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24.67</v>
      </c>
      <c r="I19" s="14">
        <f ca="1">ROUND(INDIRECT(ADDRESS(ROW()+(0), COLUMN()+(-3), 1))*INDIRECT(ADDRESS(ROW()+(0), COLUMN()+(-1), 1))/100, 2)</f>
        <v>0.49</v>
      </c>
    </row>
    <row r="20" spans="1:9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25.16</v>
      </c>
    </row>
    <row r="23" spans="1:9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 t="s">
        <v>37</v>
      </c>
    </row>
    <row r="24" spans="1:9" ht="13.50" thickBot="1" customHeight="1">
      <c r="A24" s="24" t="s">
        <v>38</v>
      </c>
      <c r="B24" s="24"/>
      <c r="C24" s="24"/>
      <c r="D24" s="24"/>
      <c r="E24" s="25">
        <v>1.07202e+006</v>
      </c>
      <c r="F24" s="25"/>
      <c r="G24" s="25">
        <v>1.07202e+006</v>
      </c>
      <c r="H24" s="25"/>
      <c r="I24" s="25" t="s">
        <v>39</v>
      </c>
    </row>
    <row r="25" spans="1:9" ht="24.0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