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<sst xmlns="http://schemas.openxmlformats.org/spreadsheetml/2006/main" count="45" uniqueCount="45">
  <si>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</si>
  <si>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</si>
  <si>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</si>
  <si>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Aïllament termoacústic de sòls flotants, amb poliestirè expandit.</t>
  </si>
  <si>
    <r>
      <rPr>
        <sz val="8.25"/>
        <color rgb="FF000000"/>
        <rFont val="Arial"/>
        <family val="2"/>
      </rPr>
      <t xml:space="preserve">Aïllament termoacústic de sòls flotants, format per panell rígid de poliestirè expandit, segons UNE-EN 13163, de superfície llisa i mecanitzat lateral recte, de 95 mm d'espessor, resistència tèrmica 3,15 m²K/W, conductivitat tèrmica 0,03 W/(mK), tapat amb film de polietilè de 0,2 mm d'espessor i desolidarització perimetral realitzada amb el mateix material aïllant. Col·locació en obra: a topall, simplement recolzat,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</si>
  <si>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</si>
  <si>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</si>
  <si>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</si>
  <si>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</si>
  <si>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</si>
  <si>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</si>
  <si>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</si>
  <si>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mt16pel060nKd</t>
  </si>
  <si>
    <t xml:space="preserve">m²</t>
  </si>
  <si>
    <t xml:space="preserve">Panell rígid de poliestirè expandit, segons UNE-EN 13163, de superfície llisa i mecanitzat lateral recte, de 95 mm d'espessor, resistència tèrmica 3,15 m²K/W, conductivitat tèrmica 0,03 W/(mK), Euroclasse E de reacció al foc segons UNE-EN 13501-1, amb codi de designació EPS-EN 13163-T3-L3-W2-S5-P10-TR200-DS(N)2-BS150-CS(10)100; proporcionant una reducció del nivell global de pressió de soroll d'impactes de 29 dB.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</si>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</sst>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12" customWidth="1"/>
    <col min="4" max="4" width="73.78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14.74</v>
      </c>
      <c r="I10" s="12">
        <f ca="1">ROUND(INDIRECT(ADDRESS(ROW()+(0), COLUMN()+(-3), 1))*INDIRECT(ADDRESS(ROW()+(0), COLUMN()+(-1), 1)), 2)</f>
        <v>16.21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16.78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0.096</v>
      </c>
      <c r="G15" s="11"/>
      <c r="H15" s="12">
        <v>29.34</v>
      </c>
      <c r="I15" s="12">
        <f ca="1">ROUND(INDIRECT(ADDRESS(ROW()+(0), COLUMN()+(-3), 1))*INDIRECT(ADDRESS(ROW()+(0), COLUMN()+(-1), 1)), 2)</f>
        <v>2.82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0.096</v>
      </c>
      <c r="G16" s="13"/>
      <c r="H16" s="14">
        <v>25.28</v>
      </c>
      <c r="I16" s="14">
        <f ca="1">ROUND(INDIRECT(ADDRESS(ROW()+(0), COLUMN()+(-3), 1))*INDIRECT(ADDRESS(ROW()+(0), COLUMN()+(-1), 1)), 2)</f>
        <v>2.43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5.25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22.03</v>
      </c>
      <c r="I19" s="14">
        <f ca="1">ROUND(INDIRECT(ADDRESS(ROW()+(0), COLUMN()+(-3), 1))*INDIRECT(ADDRESS(ROW()+(0), COLUMN()+(-1), 1))/100, 2)</f>
        <v>0.44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22.47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