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<sst xmlns="http://schemas.openxmlformats.org/spreadsheetml/2006/main" count="26" uniqueCount="26">
  <si>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</si>
  <si>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NBJ012</t>
  </si>
  <si>
    <t xml:space="preserve">m</t>
  </si>
  <si>
    <t xml:space="preserve">Aïllament acústic del perímetre d'elements estructurals de fusta, amb banda desolidaritzadora.</t>
  </si>
  <si>
    <r>
      <rPr>
        <sz val="8.25"/>
        <color rgb="FF000000"/>
        <rFont val="Arial"/>
        <family val="2"/>
      </rPr>
      <t xml:space="preserve">Aïllament acústic del perímetre d'elements estructurals de fusta, realitzat amb banda resilient, de cautxú EPDM extrudit, de 5 mm d'espessor i 95 mm d'amplada, per a reducció de soroll d'impactes en 4 dBA, segons UNE-EN ISO 10140, per garantir la seva desolidarització i optimitzar l'aïllament acústic.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</si>
  <si>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</si>
  <si>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</si>
  <si>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</si>
  <si>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</si>
  <si>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</si>
  <si>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</si>
  <si>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</si>
  <si>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mt16pdr010ab</t>
  </si>
  <si>
    <t xml:space="preserve">m</t>
  </si>
  <si>
    <t xml:space="preserve">Banda resilient, de cautxú EPDM extrudit, de 5 mm d'espessor i 95 mm d'amplada, per a reducció de soroll d'impactes en 4 dBA, segons UNE-EN ISO 10140, sense substàncies orgàniques volàtils (VOC), amb grapes de fixació.</t>
  </si>
  <si>
    <t xml:space="preserve">Subtotal materials:</t>
  </si>
  <si>
    <t xml:space="preserve">Mà d'obra</t>
  </si>
  <si>
    <t xml:space="preserve">mo095</t>
  </si>
  <si>
    <t xml:space="preserve">h</t>
  </si>
  <si>
    <t xml:space="preserve">Ajudant muntador d'estructura de fusta.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</si>
  <si>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</si>
  <si>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</si>
  <si>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</si>
  <si>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</si>
  <si>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3,79€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</si>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</sst>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6.29" customWidth="1"/>
    <col min="4" max="4" width="75.82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1.02</v>
      </c>
      <c r="F10" s="14">
        <v>16.74</v>
      </c>
      <c r="G10" s="14">
        <f ca="1">ROUND(INDIRECT(ADDRESS(ROW()+(0), COLUMN()+(-2), 1))*INDIRECT(ADDRESS(ROW()+(0), COLUMN()+(-1), 1)), 2)</f>
        <v>17.07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17.07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0.06</v>
      </c>
      <c r="F13" s="14">
        <v>25.25</v>
      </c>
      <c r="G13" s="14">
        <f ca="1">ROUND(INDIRECT(ADDRESS(ROW()+(0), COLUMN()+(-2), 1))*INDIRECT(ADDRESS(ROW()+(0), COLUMN()+(-1), 1)), 2)</f>
        <v>1.52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1.52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18.59</v>
      </c>
      <c r="G16" s="14">
        <f ca="1">ROUND(INDIRECT(ADDRESS(ROW()+(0), COLUMN()+(-2), 1))*INDIRECT(ADDRESS(ROW()+(0), COLUMN()+(-1), 1))/100, 2)</f>
        <v>0.37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18.96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