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<sst xmlns="http://schemas.openxmlformats.org/spreadsheetml/2006/main" count="38" uniqueCount="38">
  <si>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</si>
  <si>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NBL031</t>
  </si>
  <si>
    <t xml:space="preserve">m²</t>
  </si>
  <si>
    <t xml:space="preserve">Aïllament acústic a soroll d'impacte de sòls flotants, amb panells de poliuretà.</t>
  </si>
  <si>
    <r>
      <rPr>
        <sz val="8.25"/>
        <color rgb="FF000000"/>
        <rFont val="Arial"/>
        <family val="2"/>
      </rPr>
      <t xml:space="preserve">Aïllament acústic a soroll d'impacte de sòls flotants, format per panell semirígid d'escuma de poliuretà, de 2000x1000 mm i 20 mm de gruix, resistència a compressió 25 kPa, resistència tèrmica 0,513 m²K/W, conductivitat tèrmica 0,039 W/(mK), disposat a testa, tapat amb complex d'escuma de polietilè d'alta densitat de 9 mm d'espessor i desolidarització perimetral realitzada amb el mateix material aïllant i banda de polietilè, de 5 mm d'espessor i 20 cm d'amplada, densitat 20 kg/m³; preparat per a rebre una base de paviment de morter o formigó.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</si>
  <si>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</si>
  <si>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</si>
  <si>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</si>
  <si>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</si>
  <si>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</si>
  <si>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</si>
  <si>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</si>
  <si>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mt16puc010oe</t>
  </si>
  <si>
    <t xml:space="preserve">m²</t>
  </si>
  <si>
    <t xml:space="preserve">Panell semirígid d'escuma de poliuretà, de 2000x1000 mm i 20 mm de gruix, resistència a compressió 25 kPa, resistència tèrmica 0,513 m²K/W, conductivitat tèrmica 0,039 W/(mK); proporcionant una reducció del nivell global de pressió de soroll d'impactes de 32 dB.</t>
  </si>
  <si>
    <t xml:space="preserve">mt16pnc020s</t>
  </si>
  <si>
    <t xml:space="preserve">m²</t>
  </si>
  <si>
    <t xml:space="preserve">Complex d'escuma de polietilè d'alta densitat de 9 mm d'espessor; proporcionant una reducció del nivell global de pressió de soroll d'impactes de 24 dB.</t>
  </si>
  <si>
    <t xml:space="preserve">mt16pnc030a</t>
  </si>
  <si>
    <t xml:space="preserve">m</t>
  </si>
  <si>
    <t xml:space="preserve">Banda de polietilè, de 5 mm d'espessor i 20 cm d'amplada, densitat 20 kg/m³, complement per evitar ponts acústics en punts de trobada verticals.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</si>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</sst>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7.78</v>
      </c>
      <c r="H10" s="12">
        <f ca="1">ROUND(INDIRECT(ADDRESS(ROW()+(0), COLUMN()+(-2), 1))*INDIRECT(ADDRESS(ROW()+(0), COLUMN()+(-1), 1)), 2)</f>
        <v>9.34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4.49</v>
      </c>
      <c r="H11" s="12">
        <f ca="1">ROUND(INDIRECT(ADDRESS(ROW()+(0), COLUMN()+(-2), 1))*INDIRECT(ADDRESS(ROW()+(0), COLUMN()+(-1), 1)), 2)</f>
        <v>4.71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0.35</v>
      </c>
      <c r="H12" s="12">
        <f ca="1">ROUND(INDIRECT(ADDRESS(ROW()+(0), COLUMN()+(-2), 1))*INDIRECT(ADDRESS(ROW()+(0), COLUMN()+(-1), 1)), 2)</f>
        <v>0.37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0.8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29.34</v>
      </c>
      <c r="H16" s="12">
        <f ca="1">ROUND(INDIRECT(ADDRESS(ROW()+(0), COLUMN()+(-2), 1))*INDIRECT(ADDRESS(ROW()+(0), COLUMN()+(-1), 1)), 2)</f>
        <v>2.82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0.096</v>
      </c>
      <c r="G17" s="14">
        <v>25.28</v>
      </c>
      <c r="H17" s="14">
        <f ca="1">ROUND(INDIRECT(ADDRESS(ROW()+(0), COLUMN()+(-2), 1))*INDIRECT(ADDRESS(ROW()+(0), COLUMN()+(-1), 1)), 2)</f>
        <v>2.43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19.75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