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<sst xmlns="http://schemas.openxmlformats.org/spreadsheetml/2006/main" count="56" uniqueCount="56">
  <si>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</si>
  <si>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NBN020</t>
  </si>
  <si>
    <t xml:space="preserve">m²</t>
  </si>
  <si>
    <t xml:space="preserve">Sistema multifunció Acu200 "REVESTECH", per a desolidarització, insonorització i impermeabilització, sota paviment ceràmic o de pedra natural, amb complexos multicapa.</t>
  </si>
  <si>
    <r>
      <rPr>
        <sz val="8.25"/>
        <color rgb="FF000000"/>
        <rFont val="Arial"/>
        <family val="2"/>
      </rPr>
      <t xml:space="preserve">Sistema multifunció Acu200 "REVESTECH", format per geomembrana, Acu Dry200 20 "REVESTECH", de 2 mm d'espessor i 950 g/m², formada per 4 capes diferents, que compleixen la funció de desolidarització, impermeabilització, aïllament acústic a soroll d'impacte i compensació de la pressió de vapor d'aigua del suport, fixat al suport amb adhesiu cimentós millorat, C2 TE S1, segons UNE-EN 12004, deformable, amb lliscament reduït i temps obert ampliat, color gris estès amb plana dentada; preparat per a rebre directament el paviment ceràmic o de pedra natural. Inclús peces especials "REVESTECH" per a la resolució d'angles interns Dry80 Cornerin i externs Dry80 Cornerout, banda perimetral Acuband per a la resolució de trobades amb paraments i adhesiu Seal Plus i cinta autoadhesiva Cintex 50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</si>
  <si>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</si>
  <si>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</si>
  <si>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</si>
  <si>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</si>
  <si>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</si>
  <si>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</si>
  <si>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</si>
  <si>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</si>
  <si>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</si>
  <si>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</si>
  <si>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mt15rev130n</t>
  </si>
  <si>
    <t xml:space="preserve">m²</t>
  </si>
  <si>
    <t xml:space="preserve">Geomembrana, Acu Dry200 20 "REVESTECH", de 2 mm d'espessor i 950 g/m², formada per 4 capes diferents, que compleixen la funció de desolidarització, impermeabilització, aïllament acústic a soroll d'impacte i compensació de la pressió de vapor d'aigua del suport, subministrada en rotllos de 1,5 m d'amplada i 20 m de longitud; proporcionant una reducció del nivell global de pressió de soroll d'impactes de 10 dB, segons UNE-EN ISO 717-2.</t>
  </si>
  <si>
    <t xml:space="preserve">mt15rev055b</t>
  </si>
  <si>
    <t xml:space="preserve">U</t>
  </si>
  <si>
    <t xml:space="preserve">Complement per a reforç de punts singulars en tractaments impermeabilitzants mitjançant peces per a la resolució d'angles interns, Dry80 Cornerin "REVESTECH".</t>
  </si>
  <si>
    <t xml:space="preserve">mt15rev056b</t>
  </si>
  <si>
    <t xml:space="preserve">U</t>
  </si>
  <si>
    <t xml:space="preserve">Complement per a reforç de punts singulars en tractaments impermeabilitzants mitjançant peces per a la resolució d'angles externs, Dry80 Cornerout "REVESTECH".</t>
  </si>
  <si>
    <t xml:space="preserve">mt15rev150d</t>
  </si>
  <si>
    <t xml:space="preserve">m</t>
  </si>
  <si>
    <t xml:space="preserve">Banda perimetral autoadhesiva d'escuma de polietilè, Acuband "REVESTECH", de 48 mm d'amplada, subministrada en rotllos de 20 m de longitud.</t>
  </si>
  <si>
    <t xml:space="preserve">mt15rev160d</t>
  </si>
  <si>
    <t xml:space="preserve">m</t>
  </si>
  <si>
    <t xml:space="preserve">Cinta autoadhesiva de geotèxtil, Cintex 50 "REVESTECH", de 5 cm d'amplada, subministrada en rotllos de 50 m de longitud.</t>
  </si>
  <si>
    <t xml:space="preserve">mt15rev170c</t>
  </si>
  <si>
    <t xml:space="preserve">kg</t>
  </si>
  <si>
    <t xml:space="preserve">Adhesiu a base de poliuretà, Seal Plus "REVESTECH", color marró, per la closa de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</si>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</sst>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0.83</v>
      </c>
      <c r="J10" s="12">
        <f ca="1">ROUND(INDIRECT(ADDRESS(ROW()+(0), COLUMN()+(-3), 1))*INDIRECT(ADDRESS(ROW()+(0), COLUMN()+(-1), 1)), 2)</f>
        <v>4.98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18.33</v>
      </c>
      <c r="J11" s="12">
        <f ca="1">ROUND(INDIRECT(ADDRESS(ROW()+(0), COLUMN()+(-3), 1))*INDIRECT(ADDRESS(ROW()+(0), COLUMN()+(-1), 1)), 2)</f>
        <v>19.25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0.05</v>
      </c>
      <c r="H12" s="11"/>
      <c r="I12" s="12">
        <v>9.94</v>
      </c>
      <c r="J12" s="12">
        <f ca="1">ROUND(INDIRECT(ADDRESS(ROW()+(0), COLUMN()+(-3), 1))*INDIRECT(ADDRESS(ROW()+(0), COLUMN()+(-1), 1)), 2)</f>
        <v>0.5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</v>
      </c>
      <c r="H13" s="11"/>
      <c r="I13" s="12">
        <v>10.67</v>
      </c>
      <c r="J13" s="12">
        <f ca="1">ROUND(INDIRECT(ADDRESS(ROW()+(0), COLUMN()+(-3), 1))*INDIRECT(ADDRESS(ROW()+(0), COLUMN()+(-1), 1)), 2)</f>
        <v>0.53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1.84</v>
      </c>
      <c r="J14" s="12">
        <f ca="1">ROUND(INDIRECT(ADDRESS(ROW()+(0), COLUMN()+(-3), 1))*INDIRECT(ADDRESS(ROW()+(0), COLUMN()+(-1), 1)), 2)</f>
        <v>0.18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0.1</v>
      </c>
      <c r="H15" s="11"/>
      <c r="I15" s="12">
        <v>0.95</v>
      </c>
      <c r="J15" s="12">
        <f ca="1">ROUND(INDIRECT(ADDRESS(ROW()+(0), COLUMN()+(-3), 1))*INDIRECT(ADDRESS(ROW()+(0), COLUMN()+(-1), 1)), 2)</f>
        <v>0.1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</v>
      </c>
      <c r="H16" s="13"/>
      <c r="I16" s="14">
        <v>19.37</v>
      </c>
      <c r="J16" s="14">
        <f ca="1">ROUND(INDIRECT(ADDRESS(ROW()+(0), COLUMN()+(-3), 1))*INDIRECT(ADDRESS(ROW()+(0), COLUMN()+(-1), 1)), 2)</f>
        <v>0.97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0.18</v>
      </c>
      <c r="H19" s="11"/>
      <c r="I19" s="12">
        <v>29.34</v>
      </c>
      <c r="J19" s="12">
        <f ca="1">ROUND(INDIRECT(ADDRESS(ROW()+(0), COLUMN()+(-3), 1))*INDIRECT(ADDRESS(ROW()+(0), COLUMN()+(-1), 1)), 2)</f>
        <v>5.28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0.18</v>
      </c>
      <c r="H20" s="13"/>
      <c r="I20" s="14">
        <v>25.28</v>
      </c>
      <c r="J20" s="14">
        <f ca="1">ROUND(INDIRECT(ADDRESS(ROW()+(0), COLUMN()+(-3), 1))*INDIRECT(ADDRESS(ROW()+(0), COLUMN()+(-1), 1)), 2)</f>
        <v>4.55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9.83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36.34</v>
      </c>
      <c r="J23" s="14">
        <f ca="1">ROUND(INDIRECT(ADDRESS(ROW()+(0), COLUMN()+(-3), 1))*INDIRECT(ADDRESS(ROW()+(0), COLUMN()+(-1), 1))/100, 2)</f>
        <v>0.73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37.07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52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