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<sst xmlns="http://schemas.openxmlformats.org/spreadsheetml/2006/main" count="48" uniqueCount="48">
  <si>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</si>
  <si>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NIA025</t>
  </si>
  <si>
    <t xml:space="preserve">m</t>
  </si>
  <si>
    <t xml:space="preserve">Impermeabilització de cantonades i trobades amb morter.</t>
  </si>
  <si>
    <r>
      <rPr>
        <sz val="8.25"/>
        <color rgb="FF000000"/>
        <rFont val="Arial"/>
        <family val="2"/>
      </rPr>
      <t xml:space="preserve">Reforç de impermeabilització de cantonades i trobades entre paraments de ciment, formigó o blocs de formigó, mitjançant l'obertura d'una frega contínua de 2x1 cm, formant arestes rectes, introducció en la mateixa d'una junta estanca deformable i segellat amb màstic estanc i deformable, i terminació en angle còncau, a mitja canya, amb morter reparador, modificat amb polímers, reforçat amb fibres, de molt alta resistència mecànica i retracció compensada, amb una resistència a compressió a 28 dies major o igual a 50 N/mm² i un mòdul d'elasticitat major o igual a 20000 N/mm², classe R4, tipus PCC, segons UNE-EN 1504-3, Euroclasse A1 de reacció al foc, segons UNE-EN 13501-1, compost per ciments especials, àrids seleccionats, additius i fibres, aplicat en diverses capes, amb un ràdio de curvatura de 10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</si>
  <si>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</si>
  <si>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</si>
  <si>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</si>
  <si>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</si>
  <si>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</si>
  <si>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</si>
  <si>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</si>
  <si>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mt15bas170b</t>
  </si>
  <si>
    <t xml:space="preserve">m</t>
  </si>
  <si>
    <t xml:space="preserve">Perfil hidroexpansiu format per una mescla extrudida i vulcanitzada de cautxú natural, cautxú sintètic i resines hidroexpansives, de 20x10 mm, amb una capacitat d'inflament en presència d'aigua del 250% i elevada resistència a la pressió hidrostàtica.</t>
  </si>
  <si>
    <t xml:space="preserve">mt15sja120</t>
  </si>
  <si>
    <t xml:space="preserve">kg</t>
  </si>
  <si>
    <t xml:space="preserve">Segellat amb màstic estanc i deformable.</t>
  </si>
  <si>
    <t xml:space="preserve">mt28mrp010g</t>
  </si>
  <si>
    <t xml:space="preserve">kg</t>
  </si>
  <si>
    <t xml:space="preserve">Morter reparador, modificat amb polímers, reforçat amb fibres, de molt alta resistència mecànica i retracció compensada, amb una resistència a compressió a 28 dies major o igual a 50 N/mm² i un mòdul d'elasticitat major o igual a 20000 N/mm², classe R4, tipus PCC, segons UNE-EN 1504-3, Euroclasse A1 de reacció al foc, segons UNE-EN 13501-1, compost per ciments especials, àrids seleccionats, additius i fibres, aplicat en espessors de fins 50 mm en vertical sense encofrar i 100 mm en horitzontal, per a reparar elements constructius de formigó estructural.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</si>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</sst>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6.88</v>
      </c>
      <c r="J10" s="12"/>
      <c r="K10" s="12">
        <f ca="1">ROUND(INDIRECT(ADDRESS(ROW()+(0), COLUMN()+(-4), 1))*INDIRECT(ADDRESS(ROW()+(0), COLUMN()+(-2), 1)), 2)</f>
        <v>6.88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2.45</v>
      </c>
      <c r="J11" s="12"/>
      <c r="K11" s="12">
        <f ca="1">ROUND(INDIRECT(ADDRESS(ROW()+(0), COLUMN()+(-4), 1))*INDIRECT(ADDRESS(ROW()+(0), COLUMN()+(-2), 1)), 2)</f>
        <v>2.45</v>
      </c>
    </row>
    <row r="12" spans="1:11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3</v>
      </c>
      <c r="H12" s="13"/>
      <c r="I12" s="14">
        <v>0.89</v>
      </c>
      <c r="J12" s="14"/>
      <c r="K12" s="14">
        <f ca="1">ROUND(INDIRECT(ADDRESS(ROW()+(0), COLUMN()+(-4), 1))*INDIRECT(ADDRESS(ROW()+(0), COLUMN()+(-2), 1)), 2)</f>
        <v>2.67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</v>
      </c>
      <c r="H15" s="11"/>
      <c r="I15" s="12">
        <v>24.59</v>
      </c>
      <c r="J15" s="12"/>
      <c r="K15" s="12">
        <f ca="1">ROUND(INDIRECT(ADDRESS(ROW()+(0), COLUMN()+(-4), 1))*INDIRECT(ADDRESS(ROW()+(0), COLUMN()+(-2), 1)), 2)</f>
        <v>5.9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0.096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2.73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0.096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2.43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1)),INDIRECT(ADDRESS(ROW()+(-3), COLUMN()+(0), 1))), 2)</f>
        <v>11.06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1)),INDIRECT(ADDRESS(ROW()+(-7), COLUMN()+(2), 1))), 2)</f>
        <v>23.06</v>
      </c>
      <c r="J20" s="14"/>
      <c r="K20" s="14">
        <f ca="1">ROUND(INDIRECT(ADDRESS(ROW()+(0), COLUMN()+(-4), 1))*INDIRECT(ADDRESS(ROW()+(0), COLUMN()+(-2), 1))/100, 2)</f>
        <v>0.46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23.52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1.10201e+006</v>
      </c>
      <c r="G25" s="29"/>
      <c r="H25" s="29">
        <v>112009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