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<sst xmlns="http://schemas.openxmlformats.org/spreadsheetml/2006/main" count="39" uniqueCount="39">
  <si>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</si>
  <si>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NIH050</t>
  </si>
  <si>
    <t xml:space="preserve">m²</t>
  </si>
  <si>
    <t xml:space="preserve">Impermeabilització sota revestiment en locals humits, amb morter.</t>
  </si>
  <si>
    <r>
      <rPr>
        <sz val="8.25"/>
        <color rgb="FF000000"/>
        <rFont val="Arial"/>
        <family val="2"/>
      </rPr>
      <t xml:space="preserve">Impermeabilització baix revestiment ceràmic o petri, en paraments verticals i horitzontals de locals humits, amb morter impermeabilitzant semiflexible monocomponent, color blanc, a base de ciment blanc d'alta resistència, àrids seleccionats, additius especials i resines, resistència a pressió hidrostàtica positiva de 3 bar i a pressió hidrostàtica negativa de 1 bar, aplicat amb brotxa en dues o més capes sobre el suport humitejat, de 2 mm de gruix mitjà. El preu no inclou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</si>
  <si>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</si>
  <si>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</si>
  <si>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</si>
  <si>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</si>
  <si>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</si>
  <si>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</si>
  <si>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</si>
  <si>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mt15igp005b</t>
  </si>
  <si>
    <t xml:space="preserve">kg</t>
  </si>
  <si>
    <t xml:space="preserve">Morter impermeabilitzant semiflexible monocomponent, color blanc, a base de ciment blanc d'alta resistència, àrids seleccionats, additius especials i resines, resistència a pressió hidrostàtica positiva de 3 bar i a pressió hidrostàtica negativa de 1 bar, segons UNE-EN 1504-2.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</si>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</sst>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4.76" customWidth="1"/>
    <col min="5" max="5" width="76.16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4</v>
      </c>
      <c r="H10" s="12"/>
      <c r="I10" s="14">
        <v>1.61</v>
      </c>
      <c r="J10" s="14"/>
      <c r="K10" s="14">
        <f ca="1">ROUND(INDIRECT(ADDRESS(ROW()+(0), COLUMN()+(-4), 1))*INDIRECT(ADDRESS(ROW()+(0), COLUMN()+(-2), 1)), 2)</f>
        <v>6.44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6.44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28.42</v>
      </c>
      <c r="J13" s="13"/>
      <c r="K13" s="13">
        <f ca="1">ROUND(INDIRECT(ADDRESS(ROW()+(0), COLUMN()+(-4), 1))*INDIRECT(ADDRESS(ROW()+(0), COLUMN()+(-2), 1)), 2)</f>
        <v>3.41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0.06</v>
      </c>
      <c r="H14" s="12"/>
      <c r="I14" s="14">
        <v>25.28</v>
      </c>
      <c r="J14" s="14"/>
      <c r="K14" s="14">
        <f ca="1">ROUND(INDIRECT(ADDRESS(ROW()+(0), COLUMN()+(-4), 1))*INDIRECT(ADDRESS(ROW()+(0), COLUMN()+(-2), 1)), 2)</f>
        <v>1.52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4.93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COLUMN()+(2), 1)),INDIRECT(ADDRESS(ROW()+(-6), COLUMN()+(2), 1))), 2)</f>
        <v>11.37</v>
      </c>
      <c r="J17" s="14"/>
      <c r="K17" s="14">
        <f ca="1">ROUND(INDIRECT(ADDRESS(ROW()+(0), COLUMN()+(-4), 1))*INDIRECT(ADDRESS(ROW()+(0), COLUMN()+(-2), 1))/100, 2)</f>
        <v>0.23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11.6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