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<sst xmlns="http://schemas.openxmlformats.org/spreadsheetml/2006/main" count="29" uniqueCount="29">
  <si>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</si>
  <si>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NIM009</t>
  </si>
  <si>
    <t xml:space="preserve">m²</t>
  </si>
  <si>
    <t xml:space="preserve">Impermeabilització de mur de formigó en contacte amb el terreny, per la seva cara exterior, amb emulsions asfàltiques.</t>
  </si>
  <si>
    <r>
      <rPr>
        <sz val="8.25"/>
        <color rgb="FF000000"/>
        <rFont val="Arial"/>
        <family val="2"/>
      </rPr>
      <t xml:space="preserve">Impermeabilització de mur de formigó en contacte amb el terreny, per la seva cara exterior, amb emulsió bituminosa aniònica monocomponent, a base de betums i resines, aplicada en dues mans, (rendiment: 1 kg/m² cada mà).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</si>
  <si>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</si>
  <si>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</si>
  <si>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</si>
  <si>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</si>
  <si>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</si>
  <si>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</si>
  <si>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</si>
  <si>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mt14ieb010a</t>
  </si>
  <si>
    <t xml:space="preserve">kg</t>
  </si>
  <si>
    <t xml:space="preserve">Emulsió bituminosa aniònica monocomponent, a base de betums i resines.</t>
  </si>
  <si>
    <t xml:space="preserve">Subtotal materials:</t>
  </si>
  <si>
    <t xml:space="preserve">Mà d'obra</t>
  </si>
  <si>
    <t xml:space="preserve">mo032</t>
  </si>
  <si>
    <t xml:space="preserve">h</t>
  </si>
  <si>
    <t xml:space="preserve">Oficial 1ª aplicador de productes impermeabilitzants.</t>
  </si>
  <si>
    <t xml:space="preserve">mo070</t>
  </si>
  <si>
    <t xml:space="preserve">h</t>
  </si>
  <si>
    <t xml:space="preserve">Ajudant aplicador de productes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</si>
  <si>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</si>
  <si>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</si>
  <si>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</si>
  <si>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</si>
  <si>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0,58€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</si>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</sst>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0.03" customWidth="1"/>
    <col min="4" max="4" width="64.26" customWidth="1"/>
    <col min="5" max="5" width="15.98" customWidth="1"/>
    <col min="6" max="6" width="13.43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2</v>
      </c>
      <c r="F10" s="14">
        <v>2.14</v>
      </c>
      <c r="G10" s="14">
        <f ca="1">ROUND(INDIRECT(ADDRESS(ROW()+(0), COLUMN()+(-2), 1))*INDIRECT(ADDRESS(ROW()+(0), COLUMN()+(-1), 1)), 2)</f>
        <v>4.28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4.28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0.132</v>
      </c>
      <c r="F13" s="13">
        <v>28.42</v>
      </c>
      <c r="G13" s="13">
        <f ca="1">ROUND(INDIRECT(ADDRESS(ROW()+(0), COLUMN()+(-2), 1))*INDIRECT(ADDRESS(ROW()+(0), COLUMN()+(-1), 1)), 2)</f>
        <v>3.75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0.132</v>
      </c>
      <c r="F14" s="14">
        <v>25.28</v>
      </c>
      <c r="G14" s="14">
        <f ca="1">ROUND(INDIRECT(ADDRESS(ROW()+(0), COLUMN()+(-2), 1))*INDIRECT(ADDRESS(ROW()+(0), COLUMN()+(-1), 1)), 2)</f>
        <v>3.34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7.09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11.37</v>
      </c>
      <c r="G17" s="14">
        <f ca="1">ROUND(INDIRECT(ADDRESS(ROW()+(0), COLUMN()+(-2), 1))*INDIRECT(ADDRESS(ROW()+(0), COLUMN()+(-1), 1))/100, 2)</f>
        <v>0.23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11.6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