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<sst xmlns="http://schemas.openxmlformats.org/spreadsheetml/2006/main" count="42" uniqueCount="42">
  <si>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</si>
  <si>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NIO020</t>
  </si>
  <si>
    <t xml:space="preserve">U</t>
  </si>
  <si>
    <t xml:space="preserve">Segellat impermeabilitzant interior de junt perimetral entre conducte d'instal·lacions i mur de formigó.</t>
  </si>
  <si>
    <r>
      <rPr>
        <sz val="8.25"/>
        <color rgb="FF000000"/>
        <rFont val="Arial"/>
        <family val="2"/>
      </rPr>
      <t xml:space="preserve">Segellat impermeabilitzant interior de junt perimetral entre conducte d'instal·lacions i mur de formigó, amb cordó continu de 6 a 13 mm de diàmetre i 30 cm de longitud, de massilla hidroexpansiva monocomponent, aplicada amb pistola; i posterior revestiment amb morter tixòtrop, reforçat amb fibres, de retracció compensada, amb una resistència a compressió a 28 dies major o igual a 40 N/mm² i un mòdul d'elasticitat major o igual a 25000 N/mm², classe R3, tipus PCC, segons UNE-EN 1504-3, Euroclasse A1 de reacció al foc, segons UNE-EN 13501-1.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</si>
  <si>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</si>
  <si>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</si>
  <si>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</si>
  <si>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</si>
  <si>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</si>
  <si>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</si>
  <si>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</si>
  <si>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mt15map030a</t>
  </si>
  <si>
    <t xml:space="preserve">U</t>
  </si>
  <si>
    <t xml:space="preserve">Cartutx de 320 cm³ de massilla hidroexpansiva monocomponent.</t>
  </si>
  <si>
    <t xml:space="preserve">mt09rem110b</t>
  </si>
  <si>
    <t xml:space="preserve">kg</t>
  </si>
  <si>
    <t xml:space="preserve">Morter tixòtrop, reforçat amb fibres, de retracció compensada, amb una resistència a compressió a 28 dies major o igual a 40 N/mm² i un mòdul d'elasticitat major o igual a 25000 N/mm², classe R3, tipus PCC, segons UNE-EN 1504-3, Euroclasse A1 de reacció al foc, segons UNE-EN 13501-1, per a reparació estructural del formigó.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</si>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</sst>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0.1</v>
      </c>
      <c r="G10" s="11"/>
      <c r="H10" s="12">
        <v>36.24</v>
      </c>
      <c r="I10" s="12"/>
      <c r="J10" s="12">
        <f ca="1">ROUND(INDIRECT(ADDRESS(ROW()+(0), COLUMN()+(-4), 1))*INDIRECT(ADDRESS(ROW()+(0), COLUMN()+(-2), 1)), 2)</f>
        <v>3.62</v>
      </c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0.648</v>
      </c>
      <c r="G11" s="13"/>
      <c r="H11" s="14">
        <v>0.69</v>
      </c>
      <c r="I11" s="14"/>
      <c r="J11" s="14">
        <f ca="1">ROUND(INDIRECT(ADDRESS(ROW()+(0), COLUMN()+(-4), 1))*INDIRECT(ADDRESS(ROW()+(0), COLUMN()+(-2), 1)), 2)</f>
        <v>0.45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4.07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0.119</v>
      </c>
      <c r="G14" s="11"/>
      <c r="H14" s="12">
        <v>28.42</v>
      </c>
      <c r="I14" s="12"/>
      <c r="J14" s="12">
        <f ca="1">ROUND(INDIRECT(ADDRESS(ROW()+(0), COLUMN()+(-4), 1))*INDIRECT(ADDRESS(ROW()+(0), COLUMN()+(-2), 1)), 2)</f>
        <v>3.38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0.168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4.25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7.63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11.7</v>
      </c>
      <c r="I18" s="14"/>
      <c r="J18" s="14">
        <f ca="1">ROUND(INDIRECT(ADDRESS(ROW()+(0), COLUMN()+(-4), 1))*INDIRECT(ADDRESS(ROW()+(0), COLUMN()+(-2), 1))/100, 2)</f>
        <v>0.23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11.93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1.10201e+006</v>
      </c>
      <c r="F23" s="29"/>
      <c r="G23" s="29">
        <v>112009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