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<sst xmlns="http://schemas.openxmlformats.org/spreadsheetml/2006/main" count="42" uniqueCount="42">
  <si>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</si>
  <si>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NVO020</t>
  </si>
  <si>
    <t xml:space="preserve">m²</t>
  </si>
  <si>
    <t xml:space="preserve">Aïllament tèrmic en extradossat directe de plaques sobre parament de fusta, amb panells de fibres de fusta.</t>
  </si>
  <si>
    <r>
      <rPr>
        <sz val="8.25"/>
        <color rgb="FF000000"/>
        <rFont val="Arial"/>
        <family val="2"/>
      </rPr>
      <t xml:space="preserve">Aïllament tèrmic en extradossat directe de plaques sobre mur estructural d'entramat lleuger de fusta, format per panell rígid de fibres de fusta, de 50 mm d'espessor, resistència tèrmica 1,19 m²K/W, conductivitat tèrmica 0,042 W/(mK), densitat 150 kg/m³, col·locat a topall i fixat mecànicament amb cargols autoperforants de cap ample. El preu no inclou el mur estructural d'entramat lleuger de fusta, extradossat directe de plaques ni les ajudes de fusteria per a l'execució d'instal·lacions en construccions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</si>
  <si>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</si>
  <si>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</si>
  <si>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</si>
  <si>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</si>
  <si>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</si>
  <si>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</si>
  <si>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</si>
  <si>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mt16bab040a</t>
  </si>
  <si>
    <t xml:space="preserve">m²</t>
  </si>
  <si>
    <t xml:space="preserve">Panell rígid de fibres de fusta, de 50 mm d'espessor, resistència tèrmica 1,19 m²K/W, conductivitat tèrmica 0,042 W/(mK), densitat 150 kg/m³, apte per a l'execució d'estries mitjançant fresat, Euroclasse E de reacció al foc segons UNE-EN 13501-1, segons UNE-EN 13171.</t>
  </si>
  <si>
    <t xml:space="preserve">mt07emr310b</t>
  </si>
  <si>
    <t xml:space="preserve">U</t>
  </si>
  <si>
    <t xml:space="preserve">Cargol autoperforant de cap ample, d'acer zincat amb revestiment de crom, per a fixació de panells de fibres de fusta a taulers estructurals de fusta.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</si>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</sst>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15.86</v>
      </c>
      <c r="J10" s="12">
        <f ca="1">ROUND(INDIRECT(ADDRESS(ROW()+(0), COLUMN()+(-3), 1))*INDIRECT(ADDRESS(ROW()+(0), COLUMN()+(-1), 1)), 2)</f>
        <v>16.65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7</v>
      </c>
      <c r="H11" s="13"/>
      <c r="I11" s="14">
        <v>0.01</v>
      </c>
      <c r="J11" s="14">
        <f ca="1">ROUND(INDIRECT(ADDRESS(ROW()+(0), COLUMN()+(-3), 1))*INDIRECT(ADDRESS(ROW()+(0), COLUMN()+(-1), 1)), 2)</f>
        <v>0.07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16.72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0.06</v>
      </c>
      <c r="H14" s="11"/>
      <c r="I14" s="12">
        <v>29.34</v>
      </c>
      <c r="J14" s="12">
        <f ca="1">ROUND(INDIRECT(ADDRESS(ROW()+(0), COLUMN()+(-3), 1))*INDIRECT(ADDRESS(ROW()+(0), COLUMN()+(-1), 1)), 2)</f>
        <v>1.76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</v>
      </c>
      <c r="H15" s="13"/>
      <c r="I15" s="14">
        <v>25.28</v>
      </c>
      <c r="J15" s="14">
        <f ca="1">ROUND(INDIRECT(ADDRESS(ROW()+(0), COLUMN()+(-3), 1))*INDIRECT(ADDRESS(ROW()+(0), COLUMN()+(-1), 1)), 2)</f>
        <v>1.52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3.28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</v>
      </c>
      <c r="J18" s="14">
        <f ca="1">ROUND(INDIRECT(ADDRESS(ROW()+(0), COLUMN()+(-3), 1))*INDIRECT(ADDRESS(ROW()+(0), COLUMN()+(-1), 1))/100, 2)</f>
        <v>0.4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