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<sst xmlns="http://schemas.openxmlformats.org/spreadsheetml/2006/main" count="44" uniqueCount="44">
  <si>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</si>
  <si>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RBA050</t>
  </si>
  <si>
    <t xml:space="preserve">m²</t>
  </si>
  <si>
    <t xml:space="preserve">Capa base de morter de calç sobre parament interior.</t>
  </si>
  <si>
    <r>
      <rPr>
        <sz val="8.25"/>
        <color rgb="FF000000"/>
        <rFont val="Arial"/>
        <family val="2"/>
      </rPr>
      <t xml:space="preserve">Capa base de morter de calç, tipus GP CSIII W2, segons UNE-EN 998-1, color gris, de 15 mm d'espessor, reglejat, amb acabat rugós, aplicat manualment, sobre parament interior de fàbrica ceràmica, vertical, de fins 3 m d'altura. Inclús rivets de PVC, per a formació de juntes. El preu inclou la protecció dels elements de l'entorn que puguin veure's afectats durant els treballs i la resolució de punts singulars, però no inclou la capa de terminació de morter.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</si>
  <si>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</si>
  <si>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</si>
  <si>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</si>
  <si>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</si>
  <si>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</si>
  <si>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</si>
  <si>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</si>
  <si>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</si>
  <si>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</si>
  <si>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</si>
  <si>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mt28esc020g</t>
  </si>
  <si>
    <t xml:space="preserve">kg</t>
  </si>
  <si>
    <t xml:space="preserve">Morter de calç, tipus GP CSIII W2, segons UNE-EN 998-1, per a ús en interiors o en exteriors, color gris, compost de calç aèria, conglomerants hidràulics, àrids de granulometria compensada i additius orgànics i inorgànics, subministrat en sacs.</t>
  </si>
  <si>
    <t xml:space="preserve">mt28mon030</t>
  </si>
  <si>
    <t xml:space="preserve">m</t>
  </si>
  <si>
    <t xml:space="preserve">Rivet de PVC.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</si>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</sst>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0.25</v>
      </c>
      <c r="J11" s="12">
        <f ca="1">ROUND(INDIRECT(ADDRESS(ROW()+(0), COLUMN()+(-3), 1))*INDIRECT(ADDRESS(ROW()+(0), COLUMN()+(-1), 1)), 2)</f>
        <v>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0.75</v>
      </c>
      <c r="H12" s="13"/>
      <c r="I12" s="14">
        <v>0.35</v>
      </c>
      <c r="J12" s="14">
        <f ca="1">ROUND(INDIRECT(ADDRESS(ROW()+(0), COLUMN()+(-3), 1))*INDIRECT(ADDRESS(ROW()+(0), COLUMN()+(-1), 1)), 2)</f>
        <v>0.26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0.518</v>
      </c>
      <c r="H15" s="11"/>
      <c r="I15" s="12">
        <v>28.42</v>
      </c>
      <c r="J15" s="12">
        <f ca="1">ROUND(INDIRECT(ADDRESS(ROW()+(0), COLUMN()+(-3), 1))*INDIRECT(ADDRESS(ROW()+(0), COLUMN()+(-1), 1)), 2)</f>
        <v>14.72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0.291</v>
      </c>
      <c r="H16" s="13"/>
      <c r="I16" s="14">
        <v>25.02</v>
      </c>
      <c r="J16" s="14">
        <f ca="1">ROUND(INDIRECT(ADDRESS(ROW()+(0), COLUMN()+(-3), 1))*INDIRECT(ADDRESS(ROW()+(0), COLUMN()+(-1), 1)), 2)</f>
        <v>7.28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28.27</v>
      </c>
      <c r="J19" s="14">
        <f ca="1">ROUND(INDIRECT(ADDRESS(ROW()+(0), COLUMN()+(-3), 1))*INDIRECT(ADDRESS(ROW()+(0), COLUMN()+(-1), 1))/100, 2)</f>
        <v>0.57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28.84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