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<sst xmlns="http://schemas.openxmlformats.org/spreadsheetml/2006/main" count="46" uniqueCount="46">
  <si>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</si>
  <si>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RRR020</t>
  </si>
  <si>
    <t xml:space="preserve">m²</t>
  </si>
  <si>
    <t xml:space="preserve">Extradossat directe de plaques laminades compactes d'alta pressió (HPL). Sistema "FUNDERMAX".</t>
  </si>
  <si>
    <r>
      <rPr>
        <sz val="8.25"/>
        <color rgb="FF000000"/>
        <rFont val="Arial"/>
        <family val="2"/>
      </rPr>
      <t xml:space="preserve">Extradossat directe, realitzat amb plaques laminades compactes d'alta pressió (HPL), Max Compact FH F-Quality "FUNDERMAX", de 4100x1854 mm i 6 mm de gruix, acabat Colour, color a escollir, textura estàndard: FH, amb junt obert amb el sistema Pegado Elástico de fixació oculta amb adhesiu sobre mestres de xapa d'acer galvanitzat de 27 mm d'amplada separades 600 mm entre si i ancorades al parament amb cargolam d'acer. Inclús kit de complements per a la instal·lació de les plaques. El preu inclou la resolució de trobades i punts singulars, però no inclou l'aïllament a col·locar entre els panells i el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</si>
  <si>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</si>
  <si>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</si>
  <si>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</si>
  <si>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</si>
  <si>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</si>
  <si>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</si>
  <si>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</si>
  <si>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mt12psg050c</t>
  </si>
  <si>
    <t xml:space="preserve">m</t>
  </si>
  <si>
    <t xml:space="preserve">Mestra 60/27 de xapa d'acer galvanitzat, de 60 mm d'amplada, segons UNE-EN 14195.</t>
  </si>
  <si>
    <t xml:space="preserve">mt12fmx110aaa1</t>
  </si>
  <si>
    <t xml:space="preserve">m²</t>
  </si>
  <si>
    <t xml:space="preserve">Placa laminada compacta d'alta pressió (HPL) Max Compact FH F-Quality "FUNDERMAX", de 4100x1854 mm i 6 mm de gruix, acabat Colour, color a escollir, textura estàndard: FH, Euroclasse B-s1, d0 de reacció al foc, segons UNE-EN 13501-1, a base de resines termoenduribles de acrilo-poliuretà, reforçada de forma homogènia amb fibres de fusta certificada FSC o PEFC, amb superfície decorativa no melamínica, tipus EDF segons UNE-EN 438-2, per a col·locar mitjançant el sistema Pegado Elástico de fixació oculta amb adhesiu.</t>
  </si>
  <si>
    <t xml:space="preserve">mt12fmx121b</t>
  </si>
  <si>
    <t xml:space="preserve">U</t>
  </si>
  <si>
    <t xml:space="preserve">Kit de complements per a la instal·lació del sistema d'envans interiors Pegado Elástico "FUNDERMAX".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</si>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</sst>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2.33</v>
      </c>
      <c r="H10" s="11"/>
      <c r="I10" s="12">
        <v>0.84</v>
      </c>
      <c r="J10" s="12">
        <f ca="1">ROUND(INDIRECT(ADDRESS(ROW()+(0), COLUMN()+(-3), 1))*INDIRECT(ADDRESS(ROW()+(0), COLUMN()+(-1), 1)), 2)</f>
        <v>1.96</v>
      </c>
    </row>
    <row r="11" spans="1:10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31.01</v>
      </c>
      <c r="J11" s="12">
        <f ca="1">ROUND(INDIRECT(ADDRESS(ROW()+(0), COLUMN()+(-3), 1))*INDIRECT(ADDRESS(ROW()+(0), COLUMN()+(-1), 1)), 2)</f>
        <v>32.56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1</v>
      </c>
      <c r="H12" s="13"/>
      <c r="I12" s="14">
        <v>15.92</v>
      </c>
      <c r="J12" s="14">
        <f ca="1">ROUND(INDIRECT(ADDRESS(ROW()+(0), COLUMN()+(-3), 1))*INDIRECT(ADDRESS(ROW()+(0), COLUMN()+(-1), 1)), 2)</f>
        <v>15.92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50.44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0.12</v>
      </c>
      <c r="H15" s="11"/>
      <c r="I15" s="12">
        <v>29.34</v>
      </c>
      <c r="J15" s="12">
        <f ca="1">ROUND(INDIRECT(ADDRESS(ROW()+(0), COLUMN()+(-3), 1))*INDIRECT(ADDRESS(ROW()+(0), COLUMN()+(-1), 1)), 2)</f>
        <v>3.52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0.12</v>
      </c>
      <c r="H16" s="13"/>
      <c r="I16" s="14">
        <v>25.28</v>
      </c>
      <c r="J16" s="14">
        <f ca="1">ROUND(INDIRECT(ADDRESS(ROW()+(0), COLUMN()+(-3), 1))*INDIRECT(ADDRESS(ROW()+(0), COLUMN()+(-1), 1)), 2)</f>
        <v>3.03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6.55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56.99</v>
      </c>
      <c r="J19" s="14">
        <f ca="1">ROUND(INDIRECT(ADDRESS(ROW()+(0), COLUMN()+(-3), 1))*INDIRECT(ADDRESS(ROW()+(0), COLUMN()+(-1), 1))/100, 2)</f>
        <v>1.14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58.13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112006</v>
      </c>
      <c r="G24" s="29"/>
      <c r="H24" s="29">
        <v>112007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112007</v>
      </c>
      <c r="G26" s="33"/>
      <c r="H26" s="33">
        <v>112007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