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<sst xmlns="http://schemas.openxmlformats.org/spreadsheetml/2006/main" count="32" uniqueCount="32">
  <si>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</si>
  <si>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SAA120</t>
  </si>
  <si>
    <t xml:space="preserve">U</t>
  </si>
  <si>
    <t xml:space="preserve">Cisterna encastada per a vàter bidet suspès, "GROHE".</t>
  </si>
  <si>
    <r>
      <rPr>
        <sz val="8.25"/>
        <color rgb="FF000000"/>
        <rFont val="Arial"/>
        <family val="2"/>
      </rPr>
      <t xml:space="preserve">Cisterna, descàrrega doble de 6-9 l o única, amb ajust de fàbrica a 6 l per a descàrrega total i a 3 l per a descàrrega parcial, sobre bastidor premuntat, de 1130 mm d'altura i 500 mm d'amplada, d'acer amb revestiment anticorrosió, amb potes de recolzament ajustables en altura fins a 200 mm, per a vàter bidet suspès, sèrie Rapid SLX, model 39 596 000 "GROHE", amb presa de corrent integrada, 2 connexions de subministrament (dreta inferior i dreta superior) de 1/2" de diàmetre, clau d'esquadra integrada, sota nivell de soroll, aïllament en front a la condensació, vàlvula de descàrrega pneumàtica AV1, tub guia per a tub d'alimentació d'aparells sanitaris, colze de desguàs de polipropilè de 90 mm de diàmetre, maneguet adaptador de polipropilè, varetes roscades per a suport de vàter bidet i elements de fixació, amb joc d'ancoratges de paret, ajustable en longitud entre 130 i 230 mm, sèrie Rapid SL, model 38 558 00M i polsador per a accionament pneumàtic, d'ABS, acabat imitació crom, de descàrrega doble, sèrie Skate Cosmopolitan, model 38 732 000 "GROHE", de 156x197x12 mm,. Instal·lació encastada en mur de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</si>
  <si>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</si>
  <si>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</si>
  <si>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</si>
  <si>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</si>
  <si>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</si>
  <si>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</si>
  <si>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</si>
  <si>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mt30gro155a</t>
  </si>
  <si>
    <t xml:space="preserve">U</t>
  </si>
  <si>
    <t xml:space="preserve">Cisterna, descàrrega doble de 6-9 l o única, amb ajust de fàbrica a 6 l per a descàrrega total i a 3 l per a descàrrega parcial, sobre bastidor premuntat, de 1130 mm d'altura i 500 mm d'amplada, d'acer amb revestiment anticorrosió, amb potes de recolzament ajustables en altura fins a 200 mm, per a vàter bidet suspès, sèrie Rapid SLX, model 39 596 000 "GROHE", amb presa de corrent integrada, 2 connexions de subministrament (dreta inferior i dreta superior) de 1/2" de diàmetre, clau d'esquadra integrada, sota nivell de soroll, aïllament en front a la condensació, vàlvula de descàrrega pneumàtica AV1, tub guia per a tub d'alimentació d'aparells sanitaris, colze de desguàs de polipropilè de 90 mm de diàmetre, maneguet adaptador de polipropilè, varetes roscades per a suport de vàter bidet i elements de fixació, per a encastar a mur de fàbrica o a envà de plaques de guix, amb certificació TÜV.</t>
  </si>
  <si>
    <t xml:space="preserve">mt30gro150d</t>
  </si>
  <si>
    <t xml:space="preserve">U</t>
  </si>
  <si>
    <t xml:space="preserve">Joc d'ancoratges de paret, ajustable en longitud entre 130 i 230 mm, sèrie Rapid SL, model 38 558 00M "GROHE", inclús elements de fixació.</t>
  </si>
  <si>
    <t xml:space="preserve">mt30gro050a</t>
  </si>
  <si>
    <t xml:space="preserve">U</t>
  </si>
  <si>
    <t xml:space="preserve">Polsador per a accionament pneumàtic, de ABS, acabat imitació crom, de descàrrega doble, sèrie Skate Cosmopolitan, model 38 732 000 "GROHE", de 156x197x12 mm, per instal·lar en posició vertical o horitzontal, inclús elements de fixació.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</si>
  <si>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</si>
  <si>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</si>
  <si>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</si>
  <si>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</si>
  <si>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</si>
  <si>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</si>
  <si>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</si>
  <si>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</si>
  <si>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</si>
  <si>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225,38€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</si>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</sst>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334.23</v>
      </c>
      <c r="H10" s="12">
        <f ca="1">ROUND(INDIRECT(ADDRESS(ROW()+(0), COLUMN()+(-2), 1))*INDIRECT(ADDRESS(ROW()+(0), COLUMN()+(-1), 1)), 2)</f>
        <v>334.23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18.96</v>
      </c>
      <c r="H11" s="12">
        <f ca="1">ROUND(INDIRECT(ADDRESS(ROW()+(0), COLUMN()+(-2), 1))*INDIRECT(ADDRESS(ROW()+(0), COLUMN()+(-1), 1)), 2)</f>
        <v>18.96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76.49</v>
      </c>
      <c r="H12" s="14">
        <f ca="1">ROUND(INDIRECT(ADDRESS(ROW()+(0), COLUMN()+(-2), 1))*INDIRECT(ADDRESS(ROW()+(0), COLUMN()+(-1), 1)), 2)</f>
        <v>76.49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429.68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1.379</v>
      </c>
      <c r="G15" s="14">
        <v>29.34</v>
      </c>
      <c r="H15" s="14">
        <f ca="1">ROUND(INDIRECT(ADDRESS(ROW()+(0), COLUMN()+(-2), 1))*INDIRECT(ADDRESS(ROW()+(0), COLUMN()+(-1), 1)), 2)</f>
        <v>40.46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470.14</v>
      </c>
      <c r="H18" s="14">
        <f ca="1">ROUND(INDIRECT(ADDRESS(ROW()+(0), COLUMN()+(-2), 1))*INDIRECT(ADDRESS(ROW()+(0), COLUMN()+(-1), 1))/100, 2)</f>
        <v>9.4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479.54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