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<sst xmlns="http://schemas.openxmlformats.org/spreadsheetml/2006/main" count="26" uniqueCount="26">
  <si>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</si>
  <si>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SAD100</t>
  </si>
  <si>
    <t xml:space="preserve">U</t>
  </si>
  <si>
    <t xml:space="preserve">Plat de dutxa per ocultar sota el paviment.</t>
  </si>
  <si>
    <r>
      <rPr>
        <sz val="8.25"/>
        <color rgb="FF000000"/>
        <rFont val="Arial"/>
        <family val="2"/>
      </rPr>
      <t xml:space="preserve">Plat de dutxa enregistrable i autonetejable, per ocultar sota el paviment, de poliuretà, amb tractament antibacterià i fungicida, de 900x1000 mm i 31 mm d'altura, amb bonera sifònica, convertible en no sifònica, de polipropilè de 60 mm d'altura, de sortida horitzontal i 40 mm de diàmetre, perfils de PVC per a col·locació del paviment, perfils de PVC per a trobades amb elements verticals, banda de reforç, adhesiu, placa de protecció de EPS i clau per a registre d'acer inoxidable. El preu no inclou el paviment.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</si>
  <si>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</si>
  <si>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</si>
  <si>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</si>
  <si>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</si>
  <si>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</si>
  <si>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</si>
  <si>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</si>
  <si>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mt30rev010jj</t>
  </si>
  <si>
    <t xml:space="preserve">U</t>
  </si>
  <si>
    <t xml:space="preserve">Plat de dutxa enregistrable i autonetejable, per ocultar sota el paviment, de poliuretà, amb tractament antibacterià i fungicida, de 900x1000 mm i 31 mm d'altura, amb bonera sifònica, convertible en no sifònica, de polipropilè de 60 mm d'altura, de sortida horitzontal i 40 mm de diàmetre, perfils de PVC per a col·locació del paviment, perfils de PVC per a trobades amb elements verticals, banda de reforç, adhesiu, placa de protecció de EPS i clau per a registre d'acer inoxidable.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</si>
  <si>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</si>
  <si>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</si>
  <si>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</si>
  <si>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</si>
  <si>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</si>
  <si>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</si>
  <si>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</si>
  <si>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</si>
  <si>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</si>
  <si>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420,34€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</si>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</sst>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5.27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852.17</v>
      </c>
      <c r="H10" s="14">
        <f ca="1">ROUND(INDIRECT(ADDRESS(ROW()+(0), COLUMN()+(-2), 1))*INDIRECT(ADDRESS(ROW()+(0), COLUMN()+(-1), 1)), 2)</f>
        <v>852.17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852.17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0.839</v>
      </c>
      <c r="G13" s="14">
        <v>29.34</v>
      </c>
      <c r="H13" s="14">
        <f ca="1">ROUND(INDIRECT(ADDRESS(ROW()+(0), COLUMN()+(-2), 1))*INDIRECT(ADDRESS(ROW()+(0), COLUMN()+(-1), 1)), 2)</f>
        <v>24.62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24.62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876.79</v>
      </c>
      <c r="H16" s="14">
        <f ca="1">ROUND(INDIRECT(ADDRESS(ROW()+(0), COLUMN()+(-2), 1))*INDIRECT(ADDRESS(ROW()+(0), COLUMN()+(-1), 1))/100, 2)</f>
        <v>17.54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894.33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