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<sst xmlns="http://schemas.openxmlformats.org/spreadsheetml/2006/main" count="38" uniqueCount="38">
  <si>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</si>
  <si>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SAI001</t>
  </si>
  <si>
    <t xml:space="preserve">U</t>
  </si>
  <si>
    <t xml:space="preserve">Wàter amb dipòsit baix, d'acer inoxidable.</t>
  </si>
  <si>
    <r>
      <rPr>
        <sz val="8.25"/>
        <color rgb="FF000000"/>
        <rFont val="Arial"/>
        <family val="2"/>
      </rPr>
      <t xml:space="preserve">Tassa de vàter de dipòsit baix, d'acer inoxidable AISI 304, per adossar a la paret, acabat setinat, de 655x360x400 mm, amb cisterna de vàter, de doble descàrrega, d'acer inoxidable AISI 304, acabat setinat, amb joc de mecanismes de doble descàrrega de 3/6 litres, de 385x360x150 mm, seient i tapa de vàter, de fusta. Inclús colze per a evacuació vertical del vàter, cargols de seguretat d'acer inoxidable, aixeta de regulació, enllaç d'alimentació flexible i silicona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</si>
  <si>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</si>
  <si>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</si>
  <si>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</si>
  <si>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</si>
  <si>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</si>
  <si>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</si>
  <si>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</si>
  <si>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mt30ixp030a</t>
  </si>
  <si>
    <t xml:space="preserve">U</t>
  </si>
  <si>
    <t xml:space="preserve">Tassa de vàter de dipòsit baix, d'acer inoxidable AISI 304, per adossar a la paret, acabat setinat, de 655x360x400 mm, amb cisterna de vàter, de doble descàrrega, d'acer inoxidable AISI 304, acabat setinat, amb joc de mecanismes de doble descàrrega de 3/6 litres, de 385x360x150 mm; inclús cargols de seguretat d'acer inoxidable.</t>
  </si>
  <si>
    <t xml:space="preserve">mt30asp050aa</t>
  </si>
  <si>
    <t xml:space="preserve">U</t>
  </si>
  <si>
    <t xml:space="preserve">Seient i tapa de vàter, de fusta.</t>
  </si>
  <si>
    <t xml:space="preserve">mt30lla020</t>
  </si>
  <si>
    <t xml:space="preserve">U</t>
  </si>
  <si>
    <t xml:space="preserve">Aixeta de regulació de 1/2", per a vàter, acabat cromat.</t>
  </si>
  <si>
    <t xml:space="preserve">mt38tew010a</t>
  </si>
  <si>
    <t xml:space="preserve">U</t>
  </si>
  <si>
    <t xml:space="preserve">Tirantet flexible de 20 cm i 1/2" de diàmetre.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</si>
  <si>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</si>
  <si>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</si>
  <si>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</si>
  <si>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</si>
  <si>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</si>
  <si>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</si>
  <si>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</si>
  <si>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</si>
  <si>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</si>
  <si>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</si>
  <si>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</si>
  <si>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</si>
  <si>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599,75€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</si>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</sst>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1112.01</v>
      </c>
      <c r="H10" s="12">
        <f ca="1">ROUND(INDIRECT(ADDRESS(ROW()+(0), COLUMN()+(-2), 1))*INDIRECT(ADDRESS(ROW()+(0), COLUMN()+(-1), 1)), 2)</f>
        <v>1112.01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62</v>
      </c>
      <c r="H11" s="12">
        <f ca="1">ROUND(INDIRECT(ADDRESS(ROW()+(0), COLUMN()+(-2), 1))*INDIRECT(ADDRESS(ROW()+(0), COLUMN()+(-1), 1)), 2)</f>
        <v>62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23.2</v>
      </c>
      <c r="H12" s="12">
        <f ca="1">ROUND(INDIRECT(ADDRESS(ROW()+(0), COLUMN()+(-2), 1))*INDIRECT(ADDRESS(ROW()+(0), COLUMN()+(-1), 1)), 2)</f>
        <v>23.2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8</v>
      </c>
      <c r="H13" s="12">
        <f ca="1">ROUND(INDIRECT(ADDRESS(ROW()+(0), COLUMN()+(-2), 1))*INDIRECT(ADDRESS(ROW()+(0), COLUMN()+(-1), 1)), 2)</f>
        <v>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0.012</v>
      </c>
      <c r="G14" s="14">
        <v>7.5</v>
      </c>
      <c r="H14" s="14">
        <f ca="1">ROUND(INDIRECT(ADDRESS(ROW()+(0), COLUMN()+(-2), 1))*INDIRECT(ADDRESS(ROW()+(0), COLUMN()+(-1), 1)), 2)</f>
        <v>0.09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1205.3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1.559</v>
      </c>
      <c r="G17" s="14">
        <v>29.34</v>
      </c>
      <c r="H17" s="14">
        <f ca="1">ROUND(INDIRECT(ADDRESS(ROW()+(0), COLUMN()+(-2), 1))*INDIRECT(ADDRESS(ROW()+(0), COLUMN()+(-1), 1)), 2)</f>
        <v>45.74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45.74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1)),INDIRECT(ADDRESS(ROW()+(-5), COLUMN()+(1), 1))), 2)</f>
        <v>1251.04</v>
      </c>
      <c r="H20" s="14">
        <f ca="1">ROUND(INDIRECT(ADDRESS(ROW()+(0), COLUMN()+(-2), 1))*INDIRECT(ADDRESS(ROW()+(0), COLUMN()+(-1), 1))/100, 2)</f>
        <v>25.02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1)),INDIRECT(ADDRESS(ROW()+(-6), COLUMN()+(0), 1))), 2)</f>
        <v>1276.06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