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<sst xmlns="http://schemas.openxmlformats.org/spreadsheetml/2006/main" count="38" uniqueCount="38">
  <si>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</si>
  <si>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SAL020</t>
  </si>
  <si>
    <t xml:space="preserve">U</t>
  </si>
  <si>
    <t xml:space="preserve">Lavabo sota encimera, de porcellana sanitària, "ROCA".</t>
  </si>
  <si>
    <r>
      <rPr>
        <sz val="8.25"/>
        <color rgb="FF000000"/>
        <rFont val="Arial"/>
        <family val="2"/>
      </rPr>
      <t xml:space="preserve">Lavabo de porcellana sanitària, sota taulell de cuina, model Berna "ROCA", color Blanco, de 560x420 mm, equipat amb aixetes monocomandament de repisa per a lavabo, amb cartutx ceràmic i limitador de cabal a 6 l/min, acabat cromat, model Thesis, i desguàs, acabat cromat. Inclús joc de fixació i silicona per a segellat de junts. El preu no inclou el taulell.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</si>
  <si>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</si>
  <si>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</si>
  <si>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</si>
  <si>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</si>
  <si>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</si>
  <si>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</si>
  <si>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</si>
  <si>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mt30lpr020a</t>
  </si>
  <si>
    <t xml:space="preserve">U</t>
  </si>
  <si>
    <t xml:space="preserve">Lavabo de porcellana sanitària, sota taulell de cuina, model Berna "ROCA", color Blanco, de 560x420 mm, amb joc de fixació, segons UNE 67001.</t>
  </si>
  <si>
    <t xml:space="preserve">mt31gmo101a</t>
  </si>
  <si>
    <t xml:space="preserve">U</t>
  </si>
  <si>
    <t xml:space="preserve">Aixetes monocomandament de repisa per a lavabo, amb cartutx ceràmic i limitador de cabal a 6 l/min, acabat cromat, model Thesis "ROCA", amb tragacadeneta i enllaços d'alimentació flexibles, segons UNE-EN 200.</t>
  </si>
  <si>
    <t xml:space="preserve">mt36www005d</t>
  </si>
  <si>
    <t xml:space="preserve">U</t>
  </si>
  <si>
    <t xml:space="preserve">Acoblament a paret colzat amb plafó, ABS, sèrie B, acabat cromat, per evacuació d'aigües residuals (a baixa i alta temperatura) en l'interior dels edificis, enllaç mixt de 1 1/4"x40 mm de diàmetre, segons UNE-EN 1329-1, amb vàlvula de desguàs.</t>
  </si>
  <si>
    <t xml:space="preserve">mt30lla010</t>
  </si>
  <si>
    <t xml:space="preserve">U</t>
  </si>
  <si>
    <t xml:space="preserve">Aixeta de regulació de 1/2", per a lavabo o bidet, acabat cromat.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</si>
  <si>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</si>
  <si>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</si>
  <si>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</si>
  <si>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</si>
  <si>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</si>
  <si>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</si>
  <si>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</si>
  <si>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</si>
  <si>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</si>
  <si>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</si>
  <si>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</si>
  <si>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</si>
  <si>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247,95€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</si>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</sst>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63" customWidth="1"/>
    <col min="5" max="5" width="73.4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115.64</v>
      </c>
      <c r="H10" s="12">
        <f ca="1">ROUND(INDIRECT(ADDRESS(ROW()+(0), COLUMN()+(-2), 1))*INDIRECT(ADDRESS(ROW()+(0), COLUMN()+(-1), 1)), 2)</f>
        <v>115.64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259</v>
      </c>
      <c r="H11" s="12">
        <f ca="1">ROUND(INDIRECT(ADDRESS(ROW()+(0), COLUMN()+(-2), 1))*INDIRECT(ADDRESS(ROW()+(0), COLUMN()+(-1), 1)), 2)</f>
        <v>259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56.1</v>
      </c>
      <c r="H12" s="12">
        <f ca="1">ROUND(INDIRECT(ADDRESS(ROW()+(0), COLUMN()+(-2), 1))*INDIRECT(ADDRESS(ROW()+(0), COLUMN()+(-1), 1)), 2)</f>
        <v>56.1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20.32</v>
      </c>
      <c r="H13" s="12">
        <f ca="1">ROUND(INDIRECT(ADDRESS(ROW()+(0), COLUMN()+(-2), 1))*INDIRECT(ADDRESS(ROW()+(0), COLUMN()+(-1), 1)), 2)</f>
        <v>40.64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0.012</v>
      </c>
      <c r="G14" s="14">
        <v>7.5</v>
      </c>
      <c r="H14" s="14">
        <f ca="1">ROUND(INDIRECT(ADDRESS(ROW()+(0), COLUMN()+(-2), 1))*INDIRECT(ADDRESS(ROW()+(0), COLUMN()+(-1), 1)), 2)</f>
        <v>0.09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471.47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1.559</v>
      </c>
      <c r="G17" s="14">
        <v>29.34</v>
      </c>
      <c r="H17" s="14">
        <f ca="1">ROUND(INDIRECT(ADDRESS(ROW()+(0), COLUMN()+(-2), 1))*INDIRECT(ADDRESS(ROW()+(0), COLUMN()+(-1), 1)), 2)</f>
        <v>45.74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45.74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1)),INDIRECT(ADDRESS(ROW()+(-5), COLUMN()+(1), 1))), 2)</f>
        <v>517.21</v>
      </c>
      <c r="H20" s="14">
        <f ca="1">ROUND(INDIRECT(ADDRESS(ROW()+(0), COLUMN()+(-2), 1))*INDIRECT(ADDRESS(ROW()+(0), COLUMN()+(-1), 1))/100, 2)</f>
        <v>10.34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2)</f>
        <v>527.55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