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<sst xmlns="http://schemas.openxmlformats.org/spreadsheetml/2006/main" count="32" uniqueCount="32">
  <si>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</si>
  <si>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SGD050</t>
  </si>
  <si>
    <t xml:space="preserve">U</t>
  </si>
  <si>
    <t xml:space="preserve">Aixeteria electrònica per a dutxa, "GROHE".</t>
  </si>
  <si>
    <r>
      <rPr>
        <sz val="8.25"/>
        <color rgb="FF000000"/>
        <rFont val="Arial"/>
        <family val="2"/>
      </rPr>
      <t xml:space="preserve">Aixeteria electrònica formada per part encastable aixeta electrònica amb termòstat preajustable per a dutxa, sèrie Eurosmart Cosmopolitan E, model 36 464 000 "GROHE", per a accionament de la descàrrega per infraroigs, alimentació per bateria, amb vàlvules antiretorn amb filtre, bateria de liti de 6 V i dos claus de tall i part vista d'aixeta electrònica amb placa de 120x195 mm, per a dutxa, sèrie Eurosmart Cosmopolitan E, model 36 463 000 "GROHE", amb accionament de la descàrrega per infraroigs, amb control electrònic amb 7 programes, descàrrega automàtica, desinfecció tèrmica i mode de neteja; instal·lació encastada. Inclús maneguet d'estanquitat i elements de connexió. El preu no inclou la dutxa mural.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</si>
  <si>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</si>
  <si>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</si>
  <si>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</si>
  <si>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</si>
  <si>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</si>
  <si>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</si>
  <si>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</si>
  <si>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mt31gro440a</t>
  </si>
  <si>
    <t xml:space="preserve">U</t>
  </si>
  <si>
    <t xml:space="preserve">Part encastable aixeta electrònica amb termòstat preajustable per a dutxa, sèrie Eurosmart Cosmopolitan E, model 36 464 000 "GROHE", per a accionament de la descàrrega per infraroigs, alimentació per bateria, amb vàlvules antiretorn amb filtre, bateria de liti de 6 V i dos claus de tall, inclús maneguet d'estanquitat.</t>
  </si>
  <si>
    <t xml:space="preserve">mt31gro443a</t>
  </si>
  <si>
    <t xml:space="preserve">U</t>
  </si>
  <si>
    <t xml:space="preserve">Part vista d'aixeta electrònica amb placa de 120x195 mm, per a dutxa, sèrie Eurosmart Cosmopolitan E, model 36 463 000 "GROHE", amb accionament de la descàrrega per infraroigs, amb control electrònic amb 7 programes, descàrrega automàtica, desinfecció tèrmica i mode de neteja, inclús elements de connexió.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</si>
  <si>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</si>
  <si>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</si>
  <si>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</si>
  <si>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</si>
  <si>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</si>
  <si>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</si>
  <si>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</si>
  <si>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</si>
  <si>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</si>
  <si>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</si>
  <si>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</si>
  <si>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</si>
  <si>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796,44€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</si>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</sst>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826.53</v>
      </c>
      <c r="G10" s="12">
        <f ca="1">ROUND(INDIRECT(ADDRESS(ROW()+(0), COLUMN()+(-2), 1))*INDIRECT(ADDRESS(ROW()+(0), COLUMN()+(-1), 1)), 2)</f>
        <v>826.53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275.57</v>
      </c>
      <c r="G11" s="12">
        <f ca="1">ROUND(INDIRECT(ADDRESS(ROW()+(0), COLUMN()+(-2), 1))*INDIRECT(ADDRESS(ROW()+(0), COLUMN()+(-1), 1)), 2)</f>
        <v>275.57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1.4</v>
      </c>
      <c r="G12" s="14">
        <f ca="1">ROUND(INDIRECT(ADDRESS(ROW()+(0), COLUMN()+(-2), 1))*INDIRECT(ADDRESS(ROW()+(0), COLUMN()+(-1), 1)), 2)</f>
        <v>1.4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1103.5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0.599</v>
      </c>
      <c r="F15" s="14">
        <v>29.34</v>
      </c>
      <c r="G15" s="14">
        <f ca="1">ROUND(INDIRECT(ADDRESS(ROW()+(0), COLUMN()+(-2), 1))*INDIRECT(ADDRESS(ROW()+(0), COLUMN()+(-1), 1)), 2)</f>
        <v>17.57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17.57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1121.07</v>
      </c>
      <c r="G18" s="14">
        <f ca="1">ROUND(INDIRECT(ADDRESS(ROW()+(0), COLUMN()+(-2), 1))*INDIRECT(ADDRESS(ROW()+(0), COLUMN()+(-1), 1))/100, 2)</f>
        <v>22.42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1143.49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