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<sst xmlns="http://schemas.openxmlformats.org/spreadsheetml/2006/main" count="56" uniqueCount="56">
  <si>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</si>
  <si>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UAB010</t>
  </si>
  <si>
    <t xml:space="preserve">U</t>
  </si>
  <si>
    <t xml:space="preserve">Sistema d'elevació amb electrobomba submergible.</t>
  </si>
  <si>
    <r>
      <rPr>
        <sz val="8.25"/>
        <color rgb="FF000000"/>
        <rFont val="Arial"/>
        <family val="2"/>
      </rPr>
      <t xml:space="preserve">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magnetotèrmic, kit de descens i ancoratge automàtic; connectada a conducte d'impulsió d'aigües residuals realitzat amb tub de PVC.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</si>
  <si>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</si>
  <si>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</si>
  <si>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</si>
  <si>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</si>
  <si>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</si>
  <si>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</si>
  <si>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</si>
  <si>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mt36bse150aaa</t>
  </si>
  <si>
    <t xml:space="preserve">U</t>
  </si>
  <si>
    <t xml:space="preserve">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magnetotèrmic.</t>
  </si>
  <si>
    <t xml:space="preserve">mt36bse007a</t>
  </si>
  <si>
    <t xml:space="preserve">U</t>
  </si>
  <si>
    <t xml:space="preserve">Kit de descens i ancoratge automàtic per a electrobomba submergible, de ferro colat.</t>
  </si>
  <si>
    <t xml:space="preserve">mt36bse006a</t>
  </si>
  <si>
    <t xml:space="preserve">U</t>
  </si>
  <si>
    <t xml:space="preserve">Regulador de nivell per a aigües netes, amb cable de 3 m.</t>
  </si>
  <si>
    <t xml:space="preserve">mt36bom050a</t>
  </si>
  <si>
    <t xml:space="preserve">m</t>
  </si>
  <si>
    <t xml:space="preserve">Conducte d'impulsió d'aigües residuals realitzat amb tub de PVC per a pressió de 6 atm, de 40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</si>
  <si>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</si>
  <si>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</si>
  <si>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6 atm, de 40 mm de diàmetre.</t>
  </si>
  <si>
    <t xml:space="preserve">mt37vre010b</t>
  </si>
  <si>
    <t xml:space="preserve">U</t>
  </si>
  <si>
    <t xml:space="preserve">Vàlvula de retenció, amb rosca GAS de 1 1/2".</t>
  </si>
  <si>
    <t xml:space="preserve">mt37svc010l</t>
  </si>
  <si>
    <t xml:space="preserve">U</t>
  </si>
  <si>
    <t xml:space="preserve">Vàlvula de comporta de llautó fosa, per roscar, de 1 1/2".</t>
  </si>
  <si>
    <t xml:space="preserve">mt36bom020</t>
  </si>
  <si>
    <t xml:space="preserve">U</t>
  </si>
  <si>
    <t xml:space="preserve">Accessoris per a instal·lació de bomba submergible portàtil, per exhauriment d'aigües, instal·lada en pericó soterrat i connexió a la xarxa d'evacuació.</t>
  </si>
  <si>
    <t xml:space="preserve">mt36bom060b</t>
  </si>
  <si>
    <t xml:space="preserve">U</t>
  </si>
  <si>
    <t xml:space="preserve">Connexió a la xarxa elèctrica de bomba submergible portàtil, per exhauriment d'aigües, instal·lada en pericó soterrat.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</si>
  <si>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</si>
  <si>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</si>
  <si>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</si>
  <si>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</si>
  <si>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</si>
  <si>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</si>
  <si>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</si>
  <si>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</si>
  <si>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</si>
  <si>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</si>
  <si>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</si>
  <si>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</si>
  <si>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</si>
  <si>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</si>
  <si>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</si>
  <si>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2.025,34€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</si>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</sst>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1560</v>
      </c>
      <c r="H10" s="12">
        <f ca="1">ROUND(INDIRECT(ADDRESS(ROW()+(0), COLUMN()+(-2), 1))*INDIRECT(ADDRESS(ROW()+(0), COLUMN()+(-1), 1)), 2)</f>
        <v>1560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293.48</v>
      </c>
      <c r="H11" s="12">
        <f ca="1">ROUND(INDIRECT(ADDRESS(ROW()+(0), COLUMN()+(-2), 1))*INDIRECT(ADDRESS(ROW()+(0), COLUMN()+(-1), 1)), 2)</f>
        <v>293.48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22.31</v>
      </c>
      <c r="H12" s="12">
        <f ca="1">ROUND(INDIRECT(ADDRESS(ROW()+(0), COLUMN()+(-2), 1))*INDIRECT(ADDRESS(ROW()+(0), COLUMN()+(-1), 1)), 2)</f>
        <v>22.31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1.81</v>
      </c>
      <c r="H13" s="12">
        <f ca="1">ROUND(INDIRECT(ADDRESS(ROW()+(0), COLUMN()+(-2), 1))*INDIRECT(ADDRESS(ROW()+(0), COLUMN()+(-1), 1)), 2)</f>
        <v>3.62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0.54</v>
      </c>
      <c r="H14" s="12">
        <f ca="1">ROUND(INDIRECT(ADDRESS(ROW()+(0), COLUMN()+(-2), 1))*INDIRECT(ADDRESS(ROW()+(0), COLUMN()+(-1), 1)), 2)</f>
        <v>1.08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105.3</v>
      </c>
      <c r="H15" s="12">
        <f ca="1">ROUND(INDIRECT(ADDRESS(ROW()+(0), COLUMN()+(-2), 1))*INDIRECT(ADDRESS(ROW()+(0), COLUMN()+(-1), 1)), 2)</f>
        <v>105.3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19.35</v>
      </c>
      <c r="H16" s="12">
        <f ca="1">ROUND(INDIRECT(ADDRESS(ROW()+(0), COLUMN()+(-2), 1))*INDIRECT(ADDRESS(ROW()+(0), COLUMN()+(-1), 1)), 2)</f>
        <v>19.35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22.45</v>
      </c>
      <c r="H17" s="12">
        <f ca="1">ROUND(INDIRECT(ADDRESS(ROW()+(0), COLUMN()+(-2), 1))*INDIRECT(ADDRESS(ROW()+(0), COLUMN()+(-1), 1)), 2)</f>
        <v>22.45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5</v>
      </c>
      <c r="H18" s="14">
        <f ca="1">ROUND(INDIRECT(ADDRESS(ROW()+(0), COLUMN()+(-2), 1))*INDIRECT(ADDRESS(ROW()+(0), COLUMN()+(-1), 1)), 2)</f>
        <v>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2032.59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0.959</v>
      </c>
      <c r="G21" s="12">
        <v>29.34</v>
      </c>
      <c r="H21" s="12">
        <f ca="1">ROUND(INDIRECT(ADDRESS(ROW()+(0), COLUMN()+(-2), 1))*INDIRECT(ADDRESS(ROW()+(0), COLUMN()+(-1), 1)), 2)</f>
        <v>28.14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0.959</v>
      </c>
      <c r="G22" s="12">
        <v>25.25</v>
      </c>
      <c r="H22" s="12">
        <f ca="1">ROUND(INDIRECT(ADDRESS(ROW()+(0), COLUMN()+(-2), 1))*INDIRECT(ADDRESS(ROW()+(0), COLUMN()+(-1), 1)), 2)</f>
        <v>24.21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0.935</v>
      </c>
      <c r="G23" s="14">
        <v>29.34</v>
      </c>
      <c r="H23" s="14">
        <f ca="1">ROUND(INDIRECT(ADDRESS(ROW()+(0), COLUMN()+(-2), 1))*INDIRECT(ADDRESS(ROW()+(0), COLUMN()+(-1), 1)), 2)</f>
        <v>27.43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1))), 2)</f>
        <v>79.78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1)),INDIRECT(ADDRESS(ROW()+(-7), COLUMN()+(1), 1))), 2)</f>
        <v>2112.37</v>
      </c>
      <c r="H26" s="14">
        <f ca="1">ROUND(INDIRECT(ADDRESS(ROW()+(0), COLUMN()+(-2), 1))*INDIRECT(ADDRESS(ROW()+(0), COLUMN()+(-1), 1))/100, 2)</f>
        <v>42.25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1)),INDIRECT(ADDRESS(ROW()+(-8), COLUMN()+(0), 1))), 2)</f>
        <v>2154.62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