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<sst xmlns="http://schemas.openxmlformats.org/spreadsheetml/2006/main" count="53" uniqueCount="53">
  <si>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</si>
  <si>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UAB011</t>
  </si>
  <si>
    <t xml:space="preserve">U</t>
  </si>
  <si>
    <t xml:space="preserve">Sistema d'elevació amb electrobomba submergible, "EBARA".</t>
  </si>
  <si>
    <r>
      <rPr>
        <sz val="8.25"/>
        <color rgb="FF000000"/>
        <rFont val="Arial"/>
        <family val="2"/>
      </rPr>
      <t xml:space="preserve">Electrobomba submergible, per exhauriment d'aigües netes o lleugerament carregades, construïda en acer inoxidable, model BEST ONE MA "EBARA", amb una potència de 0,25 kW i sortida d'impulsió roscada de 1 1/4", per a una altura màxima d'immersió de 5 m, temperatura màxima del líquid conduït 35°C segons UNE-EN 60335-2-41 per a ús domèstic i 40°C per a altres aplicacions i grandària màxima de passada de sòlids 10 mm, amb cos d'impulsió, filtre, impulsor, carcassa, tapa de motor i eix motor d'acer inoxidable AISI 304, tancament mecànic amb doble recanvi en càmera d'oli, motor asíncron de 2 pols, aïllament classe F, per a alimentació monofàsica a 230 V i 50 Hz de freqüència, condensador i protecció termoamperimètrica de rearmament automàtic incorporats, protecció IP68, amb regulador de nivell incorporat i cable elèctric de connexió de 5 metres amb endoll tipus shuko; connectada a conducte d'impulsió d'aigües residuals realitzat amb tub de PVC. Inclús accessoris, unions i peces especials per a la instal·lació de l'electrobomba.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</si>
  <si>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</si>
  <si>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</si>
  <si>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</si>
  <si>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</si>
  <si>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</si>
  <si>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</si>
  <si>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</si>
  <si>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mt36bse020D</t>
  </si>
  <si>
    <t xml:space="preserve">U</t>
  </si>
  <si>
    <t xml:space="preserve">Electrobomba submergible, per exhauriment d'aigües netes o lleugerament carregades, construïda en acer inoxidable, model BEST ONE MA "EBARA", amb una potència de 0,25 kW i sortida d'impulsió roscada de 1 1/4", per a una altura màxima d'immersió de 5 m, temperatura màxima del líquid conduït 35°C segons UNE-EN 60335-2-41 per a ús domèstic i 40°C per a altres aplicacions i grandària màxima de passada de sòlids 10 mm, amb cos d'impulsió, filtre, impulsor, carcassa, tapa de motor i eix motor d'acer inoxidable AISI 304, tancament mecànic amb doble recanvi en càmera d'oli, motor asíncron de 2 pols, aïllament classe F, per a alimentació monofàsica a 230 V i 50 Hz de freqüència, condensador i protecció termoamperimètrica de rearmament automàtic incorporats, protecció IP68, amb regulador de nivell incorporat i cable elèctric de connexió de 5 metres amb endoll tipus shuko.</t>
  </si>
  <si>
    <t xml:space="preserve">mt36bom050r</t>
  </si>
  <si>
    <t xml:space="preserve">m</t>
  </si>
  <si>
    <t xml:space="preserve">Conducte d'impulsió d'aigües residuals realitzat amb tub de PVC per a pressió de 10 atm, de 40 mm de diàmetre, amb extrem atrompetat, segons UNE-EN 1452.</t>
  </si>
  <si>
    <t xml:space="preserve">mt36bom051r</t>
  </si>
  <si>
    <t xml:space="preserve">U</t>
  </si>
  <si>
    <t xml:space="preserve">Repercussió, per m de canonada, d'accessoris, unions i peces especials per a tub de PVC per a pressió de 10 atm, de 40 mm de diàmetre.</t>
  </si>
  <si>
    <t xml:space="preserve">mt37vre010e</t>
  </si>
  <si>
    <t xml:space="preserve">U</t>
  </si>
  <si>
    <t xml:space="preserve">Vàlvula de retenció, amb rosca GAS de 1 1/4", "EBARA".</t>
  </si>
  <si>
    <t xml:space="preserve">mt37svc010i</t>
  </si>
  <si>
    <t xml:space="preserve">U</t>
  </si>
  <si>
    <t xml:space="preserve">Vàlvula de comporta de llautó fosa, per roscar, de 1 1/4".</t>
  </si>
  <si>
    <t xml:space="preserve">mt36bom020</t>
  </si>
  <si>
    <t xml:space="preserve">U</t>
  </si>
  <si>
    <t xml:space="preserve">Accessoris per a instal·lació de bomba submergible portàtil, per exhauriment d'aigües, instal·lada en pericó soterrat i connexió a la xarxa d'evacuació.</t>
  </si>
  <si>
    <t xml:space="preserve">mt36bom060b</t>
  </si>
  <si>
    <t xml:space="preserve">U</t>
  </si>
  <si>
    <t xml:space="preserve">Connexió a la xarxa elèctrica de bomba submergible portàtil, per exhauriment d'aigües, instal·lada en pericó soterrat.</t>
  </si>
  <si>
    <t xml:space="preserve">mt37bce909a</t>
  </si>
  <si>
    <t xml:space="preserve">U</t>
  </si>
  <si>
    <t xml:space="preserve">Posada en marxa de sistema d'elevació d'aigües residuals amb electrobomba submergible, "EBARA".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</si>
  <si>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</si>
  <si>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</si>
  <si>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</si>
  <si>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</si>
  <si>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</si>
  <si>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</si>
  <si>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</si>
  <si>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</si>
  <si>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</si>
  <si>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</si>
  <si>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</si>
  <si>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</si>
  <si>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</si>
  <si>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</si>
  <si>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</si>
  <si>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706,13€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</si>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</sst>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417</v>
      </c>
      <c r="G10" s="12">
        <f ca="1">ROUND(INDIRECT(ADDRESS(ROW()+(0), COLUMN()+(-2), 1))*INDIRECT(ADDRESS(ROW()+(0), COLUMN()+(-1), 1)), 2)</f>
        <v>417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2.32</v>
      </c>
      <c r="G11" s="12">
        <f ca="1">ROUND(INDIRECT(ADDRESS(ROW()+(0), COLUMN()+(-2), 1))*INDIRECT(ADDRESS(ROW()+(0), COLUMN()+(-1), 1)), 2)</f>
        <v>4.64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0.7</v>
      </c>
      <c r="G12" s="12">
        <f ca="1">ROUND(INDIRECT(ADDRESS(ROW()+(0), COLUMN()+(-2), 1))*INDIRECT(ADDRESS(ROW()+(0), COLUMN()+(-1), 1)), 2)</f>
        <v>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100</v>
      </c>
      <c r="G13" s="12">
        <f ca="1">ROUND(INDIRECT(ADDRESS(ROW()+(0), COLUMN()+(-2), 1))*INDIRECT(ADDRESS(ROW()+(0), COLUMN()+(-1), 1)), 2)</f>
        <v>100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14.2</v>
      </c>
      <c r="G14" s="12">
        <f ca="1">ROUND(INDIRECT(ADDRESS(ROW()+(0), COLUMN()+(-2), 1))*INDIRECT(ADDRESS(ROW()+(0), COLUMN()+(-1), 1)), 2)</f>
        <v>14.2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22.45</v>
      </c>
      <c r="G15" s="12">
        <f ca="1">ROUND(INDIRECT(ADDRESS(ROW()+(0), COLUMN()+(-2), 1))*INDIRECT(ADDRESS(ROW()+(0), COLUMN()+(-1), 1)), 2)</f>
        <v>22.45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</v>
      </c>
      <c r="G16" s="12">
        <f ca="1">ROUND(INDIRECT(ADDRESS(ROW()+(0), COLUMN()+(-2), 1))*INDIRECT(ADDRESS(ROW()+(0), COLUMN()+(-1), 1)), 2)</f>
        <v>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92</v>
      </c>
      <c r="G17" s="14">
        <f ca="1">ROUND(INDIRECT(ADDRESS(ROW()+(0), COLUMN()+(-2), 1))*INDIRECT(ADDRESS(ROW()+(0), COLUMN()+(-1), 1)), 2)</f>
        <v>92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656.69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0.959</v>
      </c>
      <c r="F20" s="12">
        <v>29.34</v>
      </c>
      <c r="G20" s="12">
        <f ca="1">ROUND(INDIRECT(ADDRESS(ROW()+(0), COLUMN()+(-2), 1))*INDIRECT(ADDRESS(ROW()+(0), COLUMN()+(-1), 1)), 2)</f>
        <v>28.14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0.959</v>
      </c>
      <c r="F21" s="12">
        <v>25.25</v>
      </c>
      <c r="G21" s="12">
        <f ca="1">ROUND(INDIRECT(ADDRESS(ROW()+(0), COLUMN()+(-2), 1))*INDIRECT(ADDRESS(ROW()+(0), COLUMN()+(-1), 1)), 2)</f>
        <v>24.21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0.935</v>
      </c>
      <c r="F22" s="14">
        <v>29.34</v>
      </c>
      <c r="G22" s="14">
        <f ca="1">ROUND(INDIRECT(ADDRESS(ROW()+(0), COLUMN()+(-2), 1))*INDIRECT(ADDRESS(ROW()+(0), COLUMN()+(-1), 1)), 2)</f>
        <v>27.43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1))), 2)</f>
        <v>79.78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1)),INDIRECT(ADDRESS(ROW()+(-7), COLUMN()+(1), 1))), 2)</f>
        <v>736.47</v>
      </c>
      <c r="G25" s="14">
        <f ca="1">ROUND(INDIRECT(ADDRESS(ROW()+(0), COLUMN()+(-2), 1))*INDIRECT(ADDRESS(ROW()+(0), COLUMN()+(-1), 1))/100, 2)</f>
        <v>14.73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1)),INDIRECT(ADDRESS(ROW()+(-8), COLUMN()+(0), 1))), 2)</f>
        <v>751.2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