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<sst xmlns="http://schemas.openxmlformats.org/spreadsheetml/2006/main" count="29" uniqueCount="29">
  <si>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</si>
  <si>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UGE010</t>
  </si>
  <si>
    <t xml:space="preserve">U</t>
  </si>
  <si>
    <t xml:space="preserve">Estació de control amb electrobomba autoaspirant.</t>
  </si>
  <si>
    <r>
      <rPr>
        <sz val="8.25"/>
        <color rgb="FF000000"/>
        <rFont val="Arial"/>
        <family val="2"/>
      </rPr>
      <t xml:space="preserve">Estació de control per a aprofitament d'aigües pluvials, de 550x265x595 mm, amb electrobomba autoaspirant, cabal màxim 80 l/min, altura màxima d'impulsió 20 m, pressió màxima de treball 4,5 bar, amb motor amb variador de freqüència incorporat, de 0,8 kW, alimentació a 220/240 V i 50-60 Hz, panell de control amb pantalla de led, vàlvules de tall, connexió d'alimentació d'aigua potable de 3/4" de diàmetre, connexió d'alimentació d'aigua de la cisterna per a aprofitament d'aigües pluvials de 1" de diàmetre, connexió amb la canonada de desguàs de 50 mm de diàmetre, terminal per a connexió elèctrica i interruptor de nivell amb boia, contrapès i cable de 15 m de longitud.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</si>
  <si>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</si>
  <si>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</si>
  <si>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</si>
  <si>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</si>
  <si>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</si>
  <si>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</si>
  <si>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</si>
  <si>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mt37eqp010a</t>
  </si>
  <si>
    <t xml:space="preserve">U</t>
  </si>
  <si>
    <t xml:space="preserve">Estació de control per a aprofitament d'aigües pluvials, de 550x265x595 mm, amb electrobomba autoaspirant, cabal màxim 80 l/min, altura màxima d'impulsió 20 m, pressió màxima de treball 4,5 bar, amb motor amb variador de freqüència incorporat, de 0,8 kW, alimentació a 220/240 V i 50-60 Hz, panell de control amb pantalla de led, vàlvules de tall, connexió d'alimentació d'aigua potable de 3/4" de diàmetre, connexió d'alimentació d'aigua de la cisterna per a aprofitament d'aigües pluvials de 1" de diàmetre, connexió amb la canonada de desguàs de 50 mm de diàmetre, terminal per a connexió elèctrica i interruptor de nivell amb boia, contrapès i cable de 15 m de longitud, amb elements de fixació.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</si>
  <si>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</si>
  <si>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</si>
  <si>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</si>
  <si>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</si>
  <si>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</si>
  <si>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</si>
  <si>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</si>
  <si>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</si>
  <si>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</si>
  <si>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</si>
  <si>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</si>
  <si>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</si>
  <si>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252,77€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</si>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</sst>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2187.4</v>
      </c>
      <c r="G10" s="14">
        <f ca="1">ROUND(INDIRECT(ADDRESS(ROW()+(0), COLUMN()+(-2), 1))*INDIRECT(ADDRESS(ROW()+(0), COLUMN()+(-1), 1)), 2)</f>
        <v>2187.4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2187.4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1.199</v>
      </c>
      <c r="F13" s="13">
        <v>29.34</v>
      </c>
      <c r="G13" s="13">
        <f ca="1">ROUND(INDIRECT(ADDRESS(ROW()+(0), COLUMN()+(-2), 1))*INDIRECT(ADDRESS(ROW()+(0), COLUMN()+(-1), 1)), 2)</f>
        <v>35.18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1.199</v>
      </c>
      <c r="F14" s="14">
        <v>25.25</v>
      </c>
      <c r="G14" s="14">
        <f ca="1">ROUND(INDIRECT(ADDRESS(ROW()+(0), COLUMN()+(-2), 1))*INDIRECT(ADDRESS(ROW()+(0), COLUMN()+(-1), 1)), 2)</f>
        <v>30.27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2252.85</v>
      </c>
      <c r="G17" s="14">
        <f ca="1">ROUND(INDIRECT(ADDRESS(ROW()+(0), COLUMN()+(-2), 1))*INDIRECT(ADDRESS(ROW()+(0), COLUMN()+(-1), 1))/100, 2)</f>
        <v>45.06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2297.91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