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<sst xmlns="http://schemas.openxmlformats.org/spreadsheetml/2006/main" count="35" uniqueCount="35">
  <si>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</si>
  <si>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UGS010</t>
  </si>
  <si>
    <t xml:space="preserve">U</t>
  </si>
  <si>
    <t xml:space="preserve">Mànega d'aspiració.</t>
  </si>
  <si>
    <r>
      <rPr>
        <sz val="8.25"/>
        <color rgb="FF000000"/>
        <rFont val="Arial"/>
        <family val="2"/>
      </rPr>
      <t xml:space="preserve">4 m de mànega d'aspiració de cautxú sintètic EPDM d'alta qualitat amb reforços de cable d'acer en espiral i cordó sintètic, de 1" de diàmetre, amb resistència als raigs UV, rang de pressió de 0,85 a 1,5 bar, amb kit d'aspiració format per filtre d'acer inoxidable amb boia de plàstic, vàlvula antiretorn de llautó, dos ràcords de llautó i dues abraçadores d'acer inoxidable i tapa de tancament per a passamurs, de 100 mm de diàmetre, de cautxú sintètic NBR, de 30 mm d'espessor, recoberta amb una xapa d'acer inoxidable de 5 mm d'espessor amb perforacions per a les mànegues d'aspiració i per a els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</si>
  <si>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</si>
  <si>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</si>
  <si>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</si>
  <si>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</si>
  <si>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</si>
  <si>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</si>
  <si>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</si>
  <si>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mt37eqp020a</t>
  </si>
  <si>
    <t xml:space="preserve">m</t>
  </si>
  <si>
    <t xml:space="preserve">Mànega d'aspiració de cautxú sintètic EPDM d'alta qualitat amb reforços de cable d'acer en espiral i cordó sintètic, de 1" de diàmetre, amb resistència als raigs UV, rang de pressió de 0,85 a 1,5 bar.</t>
  </si>
  <si>
    <t xml:space="preserve">mt37eqp025a</t>
  </si>
  <si>
    <t xml:space="preserve">U</t>
  </si>
  <si>
    <t xml:space="preserve">Kit d'aspiració format per filtre d'acer inoxidable amb boia de plàstic, vàlvula antiretorn de llautó, dos ràcords de llautó i dues abraçadores d'acer inoxidable, per a mànega d'aspiració de 1" de diàmetre.</t>
  </si>
  <si>
    <t xml:space="preserve">mt37eqp028a</t>
  </si>
  <si>
    <t xml:space="preserve">U</t>
  </si>
  <si>
    <t xml:space="preserve">Tapa de tancament per a passamurs, de 100 mm de diàmetre, de cautxú sintètic NBR, de 30 mm d'espessor, recoberta amb una xapa d'acer inoxidable de 5 mm d'espessor amb perforacions per a les mànegues d'aspiració i per a els cables.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</si>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</sst>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13.85</v>
      </c>
      <c r="H10" s="12">
        <f ca="1">ROUND(INDIRECT(ADDRESS(ROW()+(0), COLUMN()+(-2), 1))*INDIRECT(ADDRESS(ROW()+(0), COLUMN()+(-1), 1)), 2)</f>
        <v>55.4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48.48</v>
      </c>
      <c r="H11" s="12">
        <f ca="1">ROUND(INDIRECT(ADDRESS(ROW()+(0), COLUMN()+(-2), 1))*INDIRECT(ADDRESS(ROW()+(0), COLUMN()+(-1), 1)), 2)</f>
        <v>48.48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56.56</v>
      </c>
      <c r="H12" s="14">
        <f ca="1">ROUND(INDIRECT(ADDRESS(ROW()+(0), COLUMN()+(-2), 1))*INDIRECT(ADDRESS(ROW()+(0), COLUMN()+(-1), 1)), 2)</f>
        <v>56.56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0.575</v>
      </c>
      <c r="G15" s="12">
        <v>29.34</v>
      </c>
      <c r="H15" s="12">
        <f ca="1">ROUND(INDIRECT(ADDRESS(ROW()+(0), COLUMN()+(-2), 1))*INDIRECT(ADDRESS(ROW()+(0), COLUMN()+(-1), 1)), 2)</f>
        <v>16.87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0.575</v>
      </c>
      <c r="G16" s="14">
        <v>25.25</v>
      </c>
      <c r="H16" s="14">
        <f ca="1">ROUND(INDIRECT(ADDRESS(ROW()+(0), COLUMN()+(-2), 1))*INDIRECT(ADDRESS(ROW()+(0), COLUMN()+(-1), 1)), 2)</f>
        <v>14.52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191.83</v>
      </c>
      <c r="H19" s="14">
        <f ca="1">ROUND(INDIRECT(ADDRESS(ROW()+(0), COLUMN()+(-2), 1))*INDIRECT(ADDRESS(ROW()+(0), COLUMN()+(-1), 1))/100, 2)</f>
        <v>3.84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195.67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