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<sst xmlns="http://schemas.openxmlformats.org/spreadsheetml/2006/main" count="59" uniqueCount="59">
  <si>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</si>
  <si>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UHI010</t>
  </si>
  <si>
    <t xml:space="preserve">U</t>
  </si>
  <si>
    <t xml:space="preserve">Fornícula de fàbrica.</t>
  </si>
  <si>
    <r>
      <rPr>
        <sz val="8.25"/>
        <color rgb="FF000000"/>
        <rFont val="Arial"/>
        <family val="2"/>
      </rPr>
      <t xml:space="preserve">Fornícula de 70x100x30 cm, de fàbrica de maó ceràmic buit (totxana), per revestir, 29x14x7 cm, amb junts de 10 mm d'espessor, rebuda amb morter de ciment industrial, color gris, M-5, subministrat a granel, per a allotjament d'instal·lacions (marcs i portes no inclosos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</si>
  <si>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</si>
  <si>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</si>
  <si>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</si>
  <si>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</si>
  <si>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</si>
  <si>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</si>
  <si>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</si>
  <si>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mt04lcc010b</t>
  </si>
  <si>
    <t xml:space="preserve">U</t>
  </si>
  <si>
    <t xml:space="preserve">Maó ceràmic buit (totxana), per revestir, 29x14x7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</si>
  <si>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</si>
  <si>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</si>
  <si>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</si>
  <si>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</si>
  <si>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</si>
  <si>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</si>
  <si>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mt10hmf010tLb</t>
  </si>
  <si>
    <t xml:space="preserve">m³</t>
  </si>
  <si>
    <t xml:space="preserve">Formigó HM-20/B/20/X0, fabricat en central.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</si>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</sst>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.63" customWidth="1"/>
    <col min="5" max="5" width="70.72" customWidth="1"/>
    <col min="6" max="6" width="3.23" customWidth="1"/>
    <col min="7" max="7" width="11.73" customWidth="1"/>
    <col min="8" max="8" width="12.24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49</v>
      </c>
      <c r="G10" s="11"/>
      <c r="H10" s="12">
        <v>0.35</v>
      </c>
      <c r="I10" s="12">
        <f ca="1">ROUND(INDIRECT(ADDRESS(ROW()+(0), COLUMN()+(-3), 1))*INDIRECT(ADDRESS(ROW()+(0), COLUMN()+(-1), 1)), 2)</f>
        <v>17.15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</v>
      </c>
      <c r="G12" s="11"/>
      <c r="H12" s="12">
        <v>50.2</v>
      </c>
      <c r="I12" s="12">
        <f ca="1">ROUND(INDIRECT(ADDRESS(ROW()+(0), COLUMN()+(-3), 1))*INDIRECT(ADDRESS(ROW()+(0), COLUMN()+(-1), 1)), 2)</f>
        <v>2.01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0.063</v>
      </c>
      <c r="G13" s="11"/>
      <c r="H13" s="12">
        <v>85.8</v>
      </c>
      <c r="I13" s="12">
        <f ca="1">ROUND(INDIRECT(ADDRESS(ROW()+(0), COLUMN()+(-3), 1))*INDIRECT(ADDRESS(ROW()+(0), COLUMN()+(-1), 1)), 2)</f>
        <v>5.41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4</v>
      </c>
      <c r="G14" s="13"/>
      <c r="H14" s="14">
        <v>0.46</v>
      </c>
      <c r="I14" s="14">
        <f ca="1">ROUND(INDIRECT(ADDRESS(ROW()+(0), COLUMN()+(-3), 1))*INDIRECT(ADDRESS(ROW()+(0), COLUMN()+(-1), 1)), 2)</f>
        <v>1.84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0.152</v>
      </c>
      <c r="G17" s="13"/>
      <c r="H17" s="14">
        <v>1.94</v>
      </c>
      <c r="I17" s="14">
        <f ca="1">ROUND(INDIRECT(ADDRESS(ROW()+(0), COLUMN()+(-3), 1))*INDIRECT(ADDRESS(ROW()+(0), COLUMN()+(-1), 1)), 2)</f>
        <v>0.29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0.29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5.898</v>
      </c>
      <c r="G20" s="11"/>
      <c r="H20" s="12">
        <v>28.42</v>
      </c>
      <c r="I20" s="12">
        <f ca="1">ROUND(INDIRECT(ADDRESS(ROW()+(0), COLUMN()+(-3), 1))*INDIRECT(ADDRESS(ROW()+(0), COLUMN()+(-1), 1)), 2)</f>
        <v>167.62</v>
      </c>
      <c r="J20" s="12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5.95</v>
      </c>
      <c r="G21" s="13"/>
      <c r="H21" s="14">
        <v>25.28</v>
      </c>
      <c r="I21" s="14">
        <f ca="1">ROUND(INDIRECT(ADDRESS(ROW()+(0), COLUMN()+(-3), 1))*INDIRECT(ADDRESS(ROW()+(0), COLUMN()+(-1), 1)), 2)</f>
        <v>150.42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17">
        <f ca="1">ROUND(SUM(INDIRECT(ADDRESS(ROW()+(-1), COLUMN()+(0), 1)),INDIRECT(ADDRESS(ROW()+(-2), COLUMN()+(0), 1))), 2)</f>
        <v>318.04</v>
      </c>
      <c r="J22" s="17"/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COLUMN()+(1), 1)),INDIRECT(ADDRESS(ROW()+(-6), COLUMN()+(1), 1)),INDIRECT(ADDRESS(ROW()+(-9), COLUMN()+(1), 1))), 2)</f>
        <v>344.76</v>
      </c>
      <c r="I24" s="14">
        <f ca="1">ROUND(INDIRECT(ADDRESS(ROW()+(0), COLUMN()+(-3), 1))*INDIRECT(ADDRESS(ROW()+(0), COLUMN()+(-1), 1))/100, 2)</f>
        <v>6.9</v>
      </c>
      <c r="J24" s="14"/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351.66</v>
      </c>
      <c r="J25" s="26"/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