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<sst xmlns="http://schemas.openxmlformats.org/spreadsheetml/2006/main" count="46" uniqueCount="46">
  <si>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</si>
  <si>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</si>
  <si>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</t>
  </si>
  <si>
    <t xml:space="preserve">Plantació d'arbre.</t>
  </si>
  <si>
    <r>
      <rPr>
        <sz val="8.25"/>
        <color rgb="FF000000"/>
        <rFont val="Arial"/>
        <family val="2"/>
      </rPr>
      <t xml:space="preserve">Plantació d'Eucaliptus (Eucalyptus globulus) de 12 a 14 cm de perímetre de tronc a 1 m del terra, en clot de 60x60x60 cm realitzat amb mitjans mecànics; subministrament en contenidor. Inclús terra vegetal garbellada i substrats vegetals fertilitzats.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</si>
  <si>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</si>
  <si>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</si>
  <si>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</si>
  <si>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</si>
  <si>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</si>
  <si>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</si>
  <si>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</si>
  <si>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mt48eap010c</t>
  </si>
  <si>
    <t xml:space="preserve">U</t>
  </si>
  <si>
    <t xml:space="preserve">Eucaliptus (Eucalyptus globulus) de 12 a 14 cm de perímetre de tronc a 1 m del terra; subministrament en contenidor de 30 litres, D=36 cm.</t>
  </si>
  <si>
    <t xml:space="preserve">mt48tie030a</t>
  </si>
  <si>
    <t xml:space="preserve">m³</t>
  </si>
  <si>
    <t xml:space="preserve">Terra vegetal garbellada, subministrada a granel.</t>
  </si>
  <si>
    <t xml:space="preserve">mt48tie020</t>
  </si>
  <si>
    <t xml:space="preserve">kg</t>
  </si>
  <si>
    <t xml:space="preserve">Adob mineral complex NPK 15-15-15.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</si>
  <si>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</si>
  <si>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</si>
  <si>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</si>
  <si>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</si>
  <si>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</si>
  <si>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</si>
  <si>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</si>
  <si>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</si>
  <si>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</si>
  <si>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</si>
  <si>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</si>
  <si>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</si>
  <si>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</si>
  <si>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</si>
  <si>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</si>
  <si>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</si>
  <si>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</si>
  <si>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</si>
  <si>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</si>
  <si>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</si>
  <si>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</si>
  <si>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</si>
  <si>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</si>
  <si>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74,55€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</si>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</sst>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58.5</v>
      </c>
      <c r="G10" s="12">
        <f ca="1">ROUND(INDIRECT(ADDRESS(ROW()+(0), COLUMN()+(-2), 1))*INDIRECT(ADDRESS(ROW()+(0), COLUMN()+(-1), 1)), 2)</f>
        <v>58.5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23.7</v>
      </c>
      <c r="G11" s="12">
        <f ca="1">ROUND(INDIRECT(ADDRESS(ROW()+(0), COLUMN()+(-2), 1))*INDIRECT(ADDRESS(ROW()+(0), COLUMN()+(-1), 1)), 2)</f>
        <v>2.37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0.83</v>
      </c>
      <c r="G12" s="12">
        <f ca="1">ROUND(INDIRECT(ADDRESS(ROW()+(0), COLUMN()+(-2), 1))*INDIRECT(ADDRESS(ROW()+(0), COLUMN()+(-1), 1)), 2)</f>
        <v>0.01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0.04</v>
      </c>
      <c r="F13" s="14">
        <v>1.5</v>
      </c>
      <c r="G13" s="14">
        <f ca="1">ROUND(INDIRECT(ADDRESS(ROW()+(0), COLUMN()+(-2), 1))*INDIRECT(ADDRESS(ROW()+(0), COLUMN()+(-1), 1)), 2)</f>
        <v>0.06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</v>
      </c>
      <c r="F16" s="12">
        <v>51.91</v>
      </c>
      <c r="G16" s="12">
        <f ca="1">ROUND(INDIRECT(ADDRESS(ROW()+(0), COLUMN()+(-2), 1))*INDIRECT(ADDRESS(ROW()+(0), COLUMN()+(-1), 1)), 2)</f>
        <v>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10.38</v>
      </c>
      <c r="G17" s="14">
        <f ca="1">ROUND(INDIRECT(ADDRESS(ROW()+(0), COLUMN()+(-2), 1))*INDIRECT(ADDRESS(ROW()+(0), COLUMN()+(-1), 1)), 2)</f>
        <v>0.52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0.18</v>
      </c>
      <c r="F20" s="12">
        <v>28.42</v>
      </c>
      <c r="G20" s="12">
        <f ca="1">ROUND(INDIRECT(ADDRESS(ROW()+(0), COLUMN()+(-2), 1))*INDIRECT(ADDRESS(ROW()+(0), COLUMN()+(-1), 1)), 2)</f>
        <v>5.12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0.36</v>
      </c>
      <c r="F21" s="14">
        <v>23.81</v>
      </c>
      <c r="G21" s="14">
        <f ca="1">ROUND(INDIRECT(ADDRESS(ROW()+(0), COLUMN()+(-2), 1))*INDIRECT(ADDRESS(ROW()+(0), COLUMN()+(-1), 1)), 2)</f>
        <v>8.57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13.69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77.75</v>
      </c>
      <c r="G24" s="14">
        <f ca="1">ROUND(INDIRECT(ADDRESS(ROW()+(0), COLUMN()+(-2), 1))*INDIRECT(ADDRESS(ROW()+(0), COLUMN()+(-1), 1))/100, 2)</f>
        <v>1.56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79.31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