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<sst xmlns="http://schemas.openxmlformats.org/spreadsheetml/2006/main" count="38" uniqueCount="38">
  <si>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</si>
  <si>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UPC010</t>
  </si>
  <si>
    <t xml:space="preserve">U</t>
  </si>
  <si>
    <t xml:space="preserve">Equip automàtic de cloració.</t>
  </si>
  <si>
    <r>
      <rPr>
        <sz val="8.25"/>
        <color rgb="FF000000"/>
        <rFont val="Arial"/>
        <family val="2"/>
      </rPr>
      <t xml:space="preserve">Equip automàtic de clorat i sulfatat d'aigua amb bomba dosificadora electrònica. Inclús regulador de clor i PH, dipòsit de polietilè i canonades de connexió.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</si>
  <si>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</si>
  <si>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</si>
  <si>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</si>
  <si>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</si>
  <si>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</si>
  <si>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</si>
  <si>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</si>
  <si>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mt47pec010</t>
  </si>
  <si>
    <t xml:space="preserve">U</t>
  </si>
  <si>
    <t xml:space="preserve">Regulador de clor-pH.</t>
  </si>
  <si>
    <t xml:space="preserve">mt47pec020</t>
  </si>
  <si>
    <t xml:space="preserve">U</t>
  </si>
  <si>
    <t xml:space="preserve">Bomba dosificadora electrònica de sulfat d'alúmina, inclús accessoris.</t>
  </si>
  <si>
    <t xml:space="preserve">mt47pec030</t>
  </si>
  <si>
    <t xml:space="preserve">U</t>
  </si>
  <si>
    <t xml:space="preserve">Dipòsit de polietilè de 200 litres.</t>
  </si>
  <si>
    <t xml:space="preserve">mt47pec040</t>
  </si>
  <si>
    <t xml:space="preserve">U</t>
  </si>
  <si>
    <t xml:space="preserve">Tubs, accessoris i material auxiliar.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</si>
  <si>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</si>
  <si>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</si>
  <si>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</si>
  <si>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</si>
  <si>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</si>
  <si>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</si>
  <si>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</si>
  <si>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</si>
  <si>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</si>
  <si>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</si>
  <si>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</si>
  <si>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</si>
  <si>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765,24€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</si>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</sst>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9.35" customWidth="1"/>
    <col min="5" max="5" width="61.54" customWidth="1"/>
    <col min="6" max="6" width="14.79" customWidth="1"/>
    <col min="7" max="7" width="14.62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2227.26</v>
      </c>
      <c r="H10" s="12">
        <f ca="1">ROUND(INDIRECT(ADDRESS(ROW()+(0), COLUMN()+(-2), 1))*INDIRECT(ADDRESS(ROW()+(0), COLUMN()+(-1), 1)), 2)</f>
        <v>2227.26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1070.47</v>
      </c>
      <c r="H11" s="12">
        <f ca="1">ROUND(INDIRECT(ADDRESS(ROW()+(0), COLUMN()+(-2), 1))*INDIRECT(ADDRESS(ROW()+(0), COLUMN()+(-1), 1)), 2)</f>
        <v>1070.47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88.51</v>
      </c>
      <c r="H12" s="12">
        <f ca="1">ROUND(INDIRECT(ADDRESS(ROW()+(0), COLUMN()+(-2), 1))*INDIRECT(ADDRESS(ROW()+(0), COLUMN()+(-1), 1)), 2)</f>
        <v>88.51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68.52</v>
      </c>
      <c r="H13" s="14">
        <f ca="1">ROUND(INDIRECT(ADDRESS(ROW()+(0), COLUMN()+(-2), 1))*INDIRECT(ADDRESS(ROW()+(0), COLUMN()+(-1), 1)), 2)</f>
        <v>68.52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3454.76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2.158</v>
      </c>
      <c r="G16" s="12">
        <v>29.34</v>
      </c>
      <c r="H16" s="12">
        <f ca="1">ROUND(INDIRECT(ADDRESS(ROW()+(0), COLUMN()+(-2), 1))*INDIRECT(ADDRESS(ROW()+(0), COLUMN()+(-1), 1)), 2)</f>
        <v>63.32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2.158</v>
      </c>
      <c r="G17" s="14">
        <v>25.25</v>
      </c>
      <c r="H17" s="14">
        <f ca="1">ROUND(INDIRECT(ADDRESS(ROW()+(0), COLUMN()+(-2), 1))*INDIRECT(ADDRESS(ROW()+(0), COLUMN()+(-1), 1)), 2)</f>
        <v>54.49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117.81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3572.57</v>
      </c>
      <c r="H20" s="14">
        <f ca="1">ROUND(INDIRECT(ADDRESS(ROW()+(0), COLUMN()+(-2), 1))*INDIRECT(ADDRESS(ROW()+(0), COLUMN()+(-1), 1))/100, 2)</f>
        <v>71.45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3644.02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