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<sst xmlns="http://schemas.openxmlformats.org/spreadsheetml/2006/main" count="32" uniqueCount="32">
  <si>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</si>
  <si>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UPE020</t>
  </si>
  <si>
    <t xml:space="preserve">U</t>
  </si>
  <si>
    <t xml:space="preserve">Joc de passamans.</t>
  </si>
  <si>
    <r>
      <rPr>
        <sz val="8.25"/>
        <color rgb="FF000000"/>
        <rFont val="Arial"/>
        <family val="2"/>
      </rPr>
      <t xml:space="preserve">Joc de dos passamans d'accés per a piscina, de tub de 43 mm de diàmetre, d'acer inoxidable AISI 316L, de 470x800 mm, acabat polit brillant, fixats amb ancoratges dotats de mecanisme per a connexió equipotencial. Inclús replanteig, ancoratges, topalls, embellidors, junts, tacs i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</si>
  <si>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</si>
  <si>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</si>
  <si>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</si>
  <si>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</si>
  <si>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</si>
  <si>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</si>
  <si>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</si>
  <si>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mt47pep020a</t>
  </si>
  <si>
    <t xml:space="preserve">U</t>
  </si>
  <si>
    <t xml:space="preserve">Joc de dos passamans d'accés per a piscina, de tub de 43 mm de diàmetre, d'acer inoxidable AISI 316L, de 470x800 mm, acabat polit brillant, amb ancoratges dotats de mecanisme per a connexió equipotencial, topalls, embellidors, junts, tacs i cargols.</t>
  </si>
  <si>
    <t xml:space="preserve">mt09moe040</t>
  </si>
  <si>
    <t xml:space="preserve">U</t>
  </si>
  <si>
    <t xml:space="preserve">Morter expansiu.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</si>
  <si>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</si>
  <si>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</si>
  <si>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</si>
  <si>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</si>
  <si>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</si>
  <si>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</si>
  <si>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</si>
  <si>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</si>
  <si>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</si>
  <si>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</si>
  <si>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</si>
  <si>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</si>
  <si>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133,96€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</si>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</sst>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448.14</v>
      </c>
      <c r="G10" s="12">
        <f ca="1">ROUND(INDIRECT(ADDRESS(ROW()+(0), COLUMN()+(-2), 1))*INDIRECT(ADDRESS(ROW()+(0), COLUMN()+(-1), 1)), 2)</f>
        <v>448.14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3.5</v>
      </c>
      <c r="G11" s="14">
        <f ca="1">ROUND(INDIRECT(ADDRESS(ROW()+(0), COLUMN()+(-2), 1))*INDIRECT(ADDRESS(ROW()+(0), COLUMN()+(-1), 1)), 2)</f>
        <v>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455.14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2.158</v>
      </c>
      <c r="F14" s="12">
        <v>28.42</v>
      </c>
      <c r="G14" s="12">
        <f ca="1">ROUND(INDIRECT(ADDRESS(ROW()+(0), COLUMN()+(-2), 1))*INDIRECT(ADDRESS(ROW()+(0), COLUMN()+(-1), 1)), 2)</f>
        <v>61.33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2.158</v>
      </c>
      <c r="F15" s="14">
        <v>25.28</v>
      </c>
      <c r="G15" s="14">
        <f ca="1">ROUND(INDIRECT(ADDRESS(ROW()+(0), COLUMN()+(-2), 1))*INDIRECT(ADDRESS(ROW()+(0), COLUMN()+(-1), 1)), 2)</f>
        <v>54.55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115.88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571.02</v>
      </c>
      <c r="G18" s="14">
        <f ca="1">ROUND(INDIRECT(ADDRESS(ROW()+(0), COLUMN()+(-2), 1))*INDIRECT(ADDRESS(ROW()+(0), COLUMN()+(-1), 1))/100, 2)</f>
        <v>11.42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582.44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