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<sst xmlns="http://schemas.openxmlformats.org/spreadsheetml/2006/main" count="41" uniqueCount="41">
  <si>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</si>
  <si>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</si>
  <si>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</t>
  </si>
  <si>
    <t xml:space="preserve">Preinstal·lació de comptador de reg.</t>
  </si>
  <si>
    <r>
      <rPr>
        <sz val="8.25"/>
        <color rgb="FF000000"/>
        <rFont val="Arial"/>
        <family val="2"/>
      </rPr>
      <t xml:space="preserve">Preinstal·lació de comptador de reg de 1/2" DN 15 mm, col·locat en fornícula, amb dos claus de tall de comporta. El preu no inclou el comptador.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</si>
  <si>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</si>
  <si>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</si>
  <si>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</si>
  <si>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</si>
  <si>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</si>
  <si>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</si>
  <si>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</si>
  <si>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mt37svc010a</t>
  </si>
  <si>
    <t xml:space="preserve">U</t>
  </si>
  <si>
    <t xml:space="preserve">Vàlvula de comporta de llautó fosa, per roscar, de 1/2".</t>
  </si>
  <si>
    <t xml:space="preserve">mt37sgl010a</t>
  </si>
  <si>
    <t xml:space="preserve">U</t>
  </si>
  <si>
    <t xml:space="preserve">Aixeta de purga de 15 mm.</t>
  </si>
  <si>
    <t xml:space="preserve">mt37svr010a</t>
  </si>
  <si>
    <t xml:space="preserve">U</t>
  </si>
  <si>
    <t xml:space="preserve">Vàlvula de retenció de llautó per roscar de 1/2".</t>
  </si>
  <si>
    <t xml:space="preserve">mt37aar010a</t>
  </si>
  <si>
    <t xml:space="preserve">U</t>
  </si>
  <si>
    <t xml:space="preserve">Marc i tapa de ferro colat dúctil de 30x30 cm, segons Companyia Subministradora.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</si>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</sst>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.82" customWidth="1"/>
    <col min="5" max="5" width="69.87" customWidth="1"/>
    <col min="6" max="6" width="14.45" customWidth="1"/>
    <col min="7" max="7" width="11.7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4.96</v>
      </c>
      <c r="H10" s="12">
        <f ca="1">ROUND(INDIRECT(ADDRESS(ROW()+(0), COLUMN()+(-2), 1))*INDIRECT(ADDRESS(ROW()+(0), COLUMN()+(-1), 1)), 2)</f>
        <v>9.92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5.38</v>
      </c>
      <c r="H11" s="12">
        <f ca="1">ROUND(INDIRECT(ADDRESS(ROW()+(0), COLUMN()+(-2), 1))*INDIRECT(ADDRESS(ROW()+(0), COLUMN()+(-1), 1)), 2)</f>
        <v>5.38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4.3</v>
      </c>
      <c r="H12" s="12">
        <f ca="1">ROUND(INDIRECT(ADDRESS(ROW()+(0), COLUMN()+(-2), 1))*INDIRECT(ADDRESS(ROW()+(0), COLUMN()+(-1), 1)), 2)</f>
        <v>4.3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17.45</v>
      </c>
      <c r="H13" s="12">
        <f ca="1">ROUND(INDIRECT(ADDRESS(ROW()+(0), COLUMN()+(-2), 1))*INDIRECT(ADDRESS(ROW()+(0), COLUMN()+(-1), 1)), 2)</f>
        <v>17.45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0.959</v>
      </c>
      <c r="G17" s="12">
        <v>29.34</v>
      </c>
      <c r="H17" s="12">
        <f ca="1">ROUND(INDIRECT(ADDRESS(ROW()+(0), COLUMN()+(-2), 1))*INDIRECT(ADDRESS(ROW()+(0), COLUMN()+(-1), 1)), 2)</f>
        <v>28.14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0.48</v>
      </c>
      <c r="G18" s="14">
        <v>25.25</v>
      </c>
      <c r="H18" s="14">
        <f ca="1">ROUND(INDIRECT(ADDRESS(ROW()+(0), COLUMN()+(-2), 1))*INDIRECT(ADDRESS(ROW()+(0), COLUMN()+(-1), 1)), 2)</f>
        <v>12.12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40.26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78.71</v>
      </c>
      <c r="H21" s="14">
        <f ca="1">ROUND(INDIRECT(ADDRESS(ROW()+(0), COLUMN()+(-2), 1))*INDIRECT(ADDRESS(ROW()+(0), COLUMN()+(-1), 1))/100, 2)</f>
        <v>3.15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81.86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