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<sst xmlns="http://schemas.openxmlformats.org/spreadsheetml/2006/main" count="32" uniqueCount="32">
  <si>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</si>
  <si>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USA300</t>
  </si>
  <si>
    <t xml:space="preserve">U</t>
  </si>
  <si>
    <t xml:space="preserve">Sitja per a emmagatzematge de llots, soterrada.</t>
  </si>
  <si>
    <r>
      <rPr>
        <sz val="8.25"/>
        <color rgb="FF000000"/>
        <rFont val="Arial"/>
        <family val="2"/>
      </rPr>
      <t xml:space="preserve">Subministrament i instal·lació soterrada de sitja per a emmagatzematge de llots de polièster reforçat amb fibra de vidre (PRFV), de 3000 litres, de 1730 mm de diàmetre i 1760 mm d'altura, amb boca d'accés de 500 mm de diàmetre amb tapa, boca d'entrada de 50 mm de diàmetre, boca de ventilació de 110 mm de diàmetre i sobreeixidor de 110 mm de diàmetre, amb vàlvula de 3 vies, de 50 mm de diàmetre. El preu no inclou l'excavació ni el reblert perimetral posterior.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</si>
  <si>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</si>
  <si>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</si>
  <si>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</si>
  <si>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</si>
  <si>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</si>
  <si>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</si>
  <si>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</si>
  <si>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mt46fsg010a</t>
  </si>
  <si>
    <t xml:space="preserve">U</t>
  </si>
  <si>
    <t xml:space="preserve">Sitja per a emmagatzematge de llots de polièster reforçat amb fibra de vidre (PRFV), de 3000 litres, de 1730 mm de diàmetre i 1760 mm d'altura, amb boca d'accés de 500 mm de diàmetre amb tapa, boca d'entrada de 50 mm de diàmetre, boca de ventilació de 110 mm de diàmetre i sobreeixidor de 110 mm de diàmetre, per soterrar.</t>
  </si>
  <si>
    <t xml:space="preserve">mt46fsg015a</t>
  </si>
  <si>
    <t xml:space="preserve">U</t>
  </si>
  <si>
    <t xml:space="preserve">Vàlvula de 3 vies, de 50 mm de diàmetre, per a recirculació de llots.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</si>
  <si>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</si>
  <si>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</si>
  <si>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</si>
  <si>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</si>
  <si>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</si>
  <si>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</si>
  <si>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</si>
  <si>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</si>
  <si>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</si>
  <si>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</si>
  <si>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</si>
  <si>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</si>
  <si>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218,54€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</si>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</sst>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1519.98</v>
      </c>
      <c r="H10" s="12">
        <f ca="1">ROUND(INDIRECT(ADDRESS(ROW()+(0), COLUMN()+(-2), 1))*INDIRECT(ADDRESS(ROW()+(0), COLUMN()+(-1), 1)), 2)</f>
        <v>1519.98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326.34</v>
      </c>
      <c r="H11" s="14">
        <f ca="1">ROUND(INDIRECT(ADDRESS(ROW()+(0), COLUMN()+(-2), 1))*INDIRECT(ADDRESS(ROW()+(0), COLUMN()+(-1), 1)), 2)</f>
        <v>326.34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1.858</v>
      </c>
      <c r="G14" s="12">
        <v>29.34</v>
      </c>
      <c r="H14" s="12">
        <f ca="1">ROUND(INDIRECT(ADDRESS(ROW()+(0), COLUMN()+(-2), 1))*INDIRECT(ADDRESS(ROW()+(0), COLUMN()+(-1), 1)), 2)</f>
        <v>54.51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1.858</v>
      </c>
      <c r="G15" s="14">
        <v>25.25</v>
      </c>
      <c r="H15" s="14">
        <f ca="1">ROUND(INDIRECT(ADDRESS(ROW()+(0), COLUMN()+(-2), 1))*INDIRECT(ADDRESS(ROW()+(0), COLUMN()+(-1), 1)), 2)</f>
        <v>46.91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1947.74</v>
      </c>
      <c r="H18" s="14">
        <f ca="1">ROUND(INDIRECT(ADDRESS(ROW()+(0), COLUMN()+(-2), 1))*INDIRECT(ADDRESS(ROW()+(0), COLUMN()+(-1), 1))/100, 2)</f>
        <v>38.95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1986.69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