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<sst xmlns="http://schemas.openxmlformats.org/spreadsheetml/2006/main" count="49" uniqueCount="49">
  <si>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</si>
  <si>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</si>
  <si>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</si>
  <si>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</si>
  <si>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30 a 100 usuaris (H.E.), càrrega mitjana de matèria orgànica contaminant (DBO5) de 6 kg/dia i cabal màxim d'aigua depurada de 13500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</si>
  <si>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</si>
  <si>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</si>
  <si>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</si>
  <si>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</si>
  <si>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</si>
  <si>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</si>
  <si>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</si>
  <si>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mt46edb010k</t>
  </si>
  <si>
    <t xml:space="preserve">U</t>
  </si>
  <si>
    <t xml:space="preserve">Estació depuradora biològica d'aigües residuals, tecnologia VFL, capacitat per a 30 a 100 usuaris (H.E.), càrrega mitjana de matèria orgànica contaminant (DBO5) de 6 kg/dia i cabal màxim d'aigua depurada de 13500 litres/dia, equipada amb una estació de bombament, un reactor biològic tipus AT, un compressor i un dipòsit de fangs,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</si>
  <si>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</si>
  <si>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</si>
  <si>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</si>
  <si>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</si>
  <si>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</si>
  <si>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</si>
  <si>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</si>
  <si>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</si>
  <si>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</si>
  <si>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</si>
  <si>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</si>
  <si>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</si>
  <si>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</si>
  <si>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</si>
  <si>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</si>
  <si>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</si>
  <si>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</si>
  <si>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</si>
  <si>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</si>
  <si>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</si>
  <si>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</si>
  <si>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</si>
  <si>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</si>
  <si>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14.571,83€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</si>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</sst>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5.78" customWidth="1"/>
    <col min="6" max="6" width="7.31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34134.3</v>
      </c>
      <c r="H10" s="14"/>
      <c r="I10" s="14">
        <f ca="1">ROUND(INDIRECT(ADDRESS(ROW()+(0), COLUMN()+(-4), 1))*INDIRECT(ADDRESS(ROW()+(0), COLUMN()+(-2), 1)), 2)</f>
        <v>34134.3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34134.3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</v>
      </c>
      <c r="F13" s="12"/>
      <c r="G13" s="14">
        <v>55.38</v>
      </c>
      <c r="H13" s="14"/>
      <c r="I13" s="14">
        <f ca="1">ROUND(INDIRECT(ADDRESS(ROW()+(0), COLUMN()+(-4), 1))*INDIRECT(ADDRESS(ROW()+(0), COLUMN()+(-2), 1)), 2)</f>
        <v>55.38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55.38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9.591</v>
      </c>
      <c r="F16" s="11"/>
      <c r="G16" s="13">
        <v>29.34</v>
      </c>
      <c r="H16" s="13"/>
      <c r="I16" s="13">
        <f ca="1">ROUND(INDIRECT(ADDRESS(ROW()+(0), COLUMN()+(-4), 1))*INDIRECT(ADDRESS(ROW()+(0), COLUMN()+(-2), 1)), 2)</f>
        <v>281.4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9.591</v>
      </c>
      <c r="F17" s="11"/>
      <c r="G17" s="13">
        <v>25.25</v>
      </c>
      <c r="H17" s="13"/>
      <c r="I17" s="13">
        <f ca="1">ROUND(INDIRECT(ADDRESS(ROW()+(0), COLUMN()+(-4), 1))*INDIRECT(ADDRESS(ROW()+(0), COLUMN()+(-2), 1)), 2)</f>
        <v>242.17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2.398</v>
      </c>
      <c r="F18" s="11"/>
      <c r="G18" s="13">
        <v>29.34</v>
      </c>
      <c r="H18" s="13"/>
      <c r="I18" s="13">
        <f ca="1">ROUND(INDIRECT(ADDRESS(ROW()+(0), COLUMN()+(-4), 1))*INDIRECT(ADDRESS(ROW()+(0), COLUMN()+(-2), 1)), 2)</f>
        <v>70.36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2.398</v>
      </c>
      <c r="F19" s="12"/>
      <c r="G19" s="14">
        <v>25.25</v>
      </c>
      <c r="H19" s="14"/>
      <c r="I19" s="14">
        <f ca="1">ROUND(INDIRECT(ADDRESS(ROW()+(0), COLUMN()+(-4), 1))*INDIRECT(ADDRESS(ROW()+(0), COLUMN()+(-2), 1)), 2)</f>
        <v>60.55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654.48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34844.2</v>
      </c>
      <c r="H22" s="14"/>
      <c r="I22" s="14">
        <f ca="1">ROUND(INDIRECT(ADDRESS(ROW()+(0), COLUMN()+(-4), 1))*INDIRECT(ADDRESS(ROW()+(0), COLUMN()+(-2), 1))/100, 2)</f>
        <v>696.88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35541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