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<sst xmlns="http://schemas.openxmlformats.org/spreadsheetml/2006/main" count="49" uniqueCount="49">
  <si>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</si>
  <si>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</si>
  <si>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</si>
  <si>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</si>
  <si>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400 usuaris (H.E.), càrrega mitjana de matèria orgànica contaminant (DBO5) de 24 kg/dia i cabal màxim d'aigua depurada de 60000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</si>
  <si>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</si>
  <si>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</si>
  <si>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</si>
  <si>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</si>
  <si>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</si>
  <si>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</si>
  <si>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</si>
  <si>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mt46edb010q</t>
  </si>
  <si>
    <t xml:space="preserve">U</t>
  </si>
  <si>
    <t xml:space="preserve">Estació depuradora biològica d'aigües residuals, tecnologia VFL, capacitat per a 400 usuaris (H.E.), càrrega mitjana de matèria orgànica contaminant (DBO5) de 24 kg/dia i cabal màxim d'aigua depurada de 60000 litres/dia, equipada amb una estació de bombament, dos reactors biològics tipus AT, dos compressors i un dipòsit de fangs,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</si>
  <si>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</si>
  <si>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</si>
  <si>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</si>
  <si>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</si>
  <si>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</si>
  <si>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</si>
  <si>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</si>
  <si>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</si>
  <si>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</si>
  <si>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</si>
  <si>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</si>
  <si>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</si>
  <si>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</si>
  <si>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</si>
  <si>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</si>
  <si>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</si>
  <si>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</si>
  <si>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</si>
  <si>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</si>
  <si>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</si>
  <si>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</si>
  <si>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</si>
  <si>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</si>
  <si>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44.053,43€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</si>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</sst>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8.17" customWidth="1"/>
    <col min="5" max="5" width="6.80" customWidth="1"/>
    <col min="6" max="6" width="5.78" customWidth="1"/>
    <col min="7" max="7" width="5.95" customWidth="1"/>
    <col min="8" max="8" width="8.67" customWidth="1"/>
    <col min="9" max="9" width="4.59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103790</v>
      </c>
      <c r="H10" s="14"/>
      <c r="I10" s="14">
        <f ca="1">ROUND(INDIRECT(ADDRESS(ROW()+(0), COLUMN()+(-4), 1))*INDIRECT(ADDRESS(ROW()+(0), COLUMN()+(-2), 1)), 2)</f>
        <v>103790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103790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2</v>
      </c>
      <c r="F13" s="12"/>
      <c r="G13" s="14">
        <v>55.38</v>
      </c>
      <c r="H13" s="14"/>
      <c r="I13" s="14">
        <f ca="1">ROUND(INDIRECT(ADDRESS(ROW()+(0), COLUMN()+(-4), 1))*INDIRECT(ADDRESS(ROW()+(0), COLUMN()+(-2), 1)), 2)</f>
        <v>110.76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110.76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23.977</v>
      </c>
      <c r="F16" s="11"/>
      <c r="G16" s="13">
        <v>29.34</v>
      </c>
      <c r="H16" s="13"/>
      <c r="I16" s="13">
        <f ca="1">ROUND(INDIRECT(ADDRESS(ROW()+(0), COLUMN()+(-4), 1))*INDIRECT(ADDRESS(ROW()+(0), COLUMN()+(-2), 1)), 2)</f>
        <v>703.49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23.977</v>
      </c>
      <c r="F17" s="11"/>
      <c r="G17" s="13">
        <v>25.25</v>
      </c>
      <c r="H17" s="13"/>
      <c r="I17" s="13">
        <f ca="1">ROUND(INDIRECT(ADDRESS(ROW()+(0), COLUMN()+(-4), 1))*INDIRECT(ADDRESS(ROW()+(0), COLUMN()+(-2), 1)), 2)</f>
        <v>605.42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2.398</v>
      </c>
      <c r="F18" s="11"/>
      <c r="G18" s="13">
        <v>29.34</v>
      </c>
      <c r="H18" s="13"/>
      <c r="I18" s="13">
        <f ca="1">ROUND(INDIRECT(ADDRESS(ROW()+(0), COLUMN()+(-4), 1))*INDIRECT(ADDRESS(ROW()+(0), COLUMN()+(-2), 1)), 2)</f>
        <v>70.36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2.398</v>
      </c>
      <c r="F19" s="12"/>
      <c r="G19" s="14">
        <v>25.25</v>
      </c>
      <c r="H19" s="14"/>
      <c r="I19" s="14">
        <f ca="1">ROUND(INDIRECT(ADDRESS(ROW()+(0), COLUMN()+(-4), 1))*INDIRECT(ADDRESS(ROW()+(0), COLUMN()+(-2), 1)), 2)</f>
        <v>60.55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1439.82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105341</v>
      </c>
      <c r="H22" s="14"/>
      <c r="I22" s="14">
        <f ca="1">ROUND(INDIRECT(ADDRESS(ROW()+(0), COLUMN()+(-4), 1))*INDIRECT(ADDRESS(ROW()+(0), COLUMN()+(-2), 1))/100, 2)</f>
        <v>2106.81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107447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