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<sst xmlns="http://schemas.openxmlformats.org/spreadsheetml/2006/main" count="49" uniqueCount="49">
  <si>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</si>
  <si>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</si>
  <si>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</si>
  <si>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</si>
  <si>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10 a 30 usuaris (H.E.), càrrega mitjana de matèria orgànica contaminant (DBO5) de 1,5 kg/dia i cabal màxim d'aigua depurada de 3750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</si>
  <si>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</si>
  <si>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</si>
  <si>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</si>
  <si>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</si>
  <si>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</si>
  <si>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</si>
  <si>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</si>
  <si>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mt46edb010g</t>
  </si>
  <si>
    <t xml:space="preserve">U</t>
  </si>
  <si>
    <t xml:space="preserve">Estació depuradora biològica d'aigües residuals, tecnologia VFL, capacitat per a 10 a 30 usuaris (H.E.), càrrega mitjana de matèria orgànica contaminant (DBO5) de 1,5 kg/dia i cabal màxim d'aigua depurada de 3750 litres/dia, equipada amb un reactor biològic tipus AT i un compressor,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</si>
  <si>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</si>
  <si>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</si>
  <si>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</si>
  <si>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</si>
  <si>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</si>
  <si>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</si>
  <si>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</si>
  <si>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</si>
  <si>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</si>
  <si>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</si>
  <si>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</si>
  <si>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</si>
  <si>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</si>
  <si>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</si>
  <si>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</si>
  <si>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</si>
  <si>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</si>
  <si>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</si>
  <si>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</si>
  <si>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</si>
  <si>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</si>
  <si>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</si>
  <si>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</si>
  <si>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5.701,40€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</si>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</sst>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9.19" customWidth="1"/>
    <col min="5" max="5" width="5.78" customWidth="1"/>
    <col min="6" max="6" width="7.31" customWidth="1"/>
    <col min="7" max="7" width="4.42" customWidth="1"/>
    <col min="8" max="8" width="9.69" customWidth="1"/>
    <col min="9" max="9" width="3.5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13147.4</v>
      </c>
      <c r="H10" s="14"/>
      <c r="I10" s="14">
        <f ca="1">ROUND(INDIRECT(ADDRESS(ROW()+(0), COLUMN()+(-4), 1))*INDIRECT(ADDRESS(ROW()+(0), COLUMN()+(-2), 1)), 2)</f>
        <v>13147.4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13147.4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</v>
      </c>
      <c r="F13" s="12"/>
      <c r="G13" s="14">
        <v>55.38</v>
      </c>
      <c r="H13" s="14"/>
      <c r="I13" s="14">
        <f ca="1">ROUND(INDIRECT(ADDRESS(ROW()+(0), COLUMN()+(-4), 1))*INDIRECT(ADDRESS(ROW()+(0), COLUMN()+(-2), 1)), 2)</f>
        <v>27.69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27.69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5.994</v>
      </c>
      <c r="F16" s="11"/>
      <c r="G16" s="13">
        <v>29.34</v>
      </c>
      <c r="H16" s="13"/>
      <c r="I16" s="13">
        <f ca="1">ROUND(INDIRECT(ADDRESS(ROW()+(0), COLUMN()+(-4), 1))*INDIRECT(ADDRESS(ROW()+(0), COLUMN()+(-2), 1)), 2)</f>
        <v>175.86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5.994</v>
      </c>
      <c r="F17" s="11"/>
      <c r="G17" s="13">
        <v>25.25</v>
      </c>
      <c r="H17" s="13"/>
      <c r="I17" s="13">
        <f ca="1">ROUND(INDIRECT(ADDRESS(ROW()+(0), COLUMN()+(-4), 1))*INDIRECT(ADDRESS(ROW()+(0), COLUMN()+(-2), 1)), 2)</f>
        <v>151.35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2.398</v>
      </c>
      <c r="F18" s="11"/>
      <c r="G18" s="13">
        <v>29.34</v>
      </c>
      <c r="H18" s="13"/>
      <c r="I18" s="13">
        <f ca="1">ROUND(INDIRECT(ADDRESS(ROW()+(0), COLUMN()+(-4), 1))*INDIRECT(ADDRESS(ROW()+(0), COLUMN()+(-2), 1)), 2)</f>
        <v>70.36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2.398</v>
      </c>
      <c r="F19" s="12"/>
      <c r="G19" s="14">
        <v>25.25</v>
      </c>
      <c r="H19" s="14"/>
      <c r="I19" s="14">
        <f ca="1">ROUND(INDIRECT(ADDRESS(ROW()+(0), COLUMN()+(-4), 1))*INDIRECT(ADDRESS(ROW()+(0), COLUMN()+(-2), 1)), 2)</f>
        <v>60.55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458.12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13633.2</v>
      </c>
      <c r="H22" s="14"/>
      <c r="I22" s="14">
        <f ca="1">ROUND(INDIRECT(ADDRESS(ROW()+(0), COLUMN()+(-4), 1))*INDIRECT(ADDRESS(ROW()+(0), COLUMN()+(-2), 1))/100, 2)</f>
        <v>272.66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13905.9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