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<sst xmlns="http://schemas.openxmlformats.org/spreadsheetml/2006/main" count="34" uniqueCount="34">
  <si>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</si>
  <si>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USE020</t>
  </si>
  <si>
    <t xml:space="preserve">U</t>
  </si>
  <si>
    <t xml:space="preserve">Estació depuradora d'aigües grises.</t>
  </si>
  <si>
    <r>
      <rPr>
        <sz val="8.25"/>
        <color rgb="FF000000"/>
        <rFont val="Arial"/>
        <family val="2"/>
      </rPr>
      <t xml:space="preserve">Estació depuradora d'aigües grises domèstiques de baixa contaminació, amb capacitat per a 320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</si>
  <si>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</si>
  <si>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</si>
  <si>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</si>
  <si>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</si>
  <si>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</si>
  <si>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</si>
  <si>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</si>
  <si>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mt46feb010ll</t>
  </si>
  <si>
    <t xml:space="preserve">U</t>
  </si>
  <si>
    <t xml:space="preserve">Estació depuradora d'aigües grises domèstiques de baixa contaminació, amb capacitat per a 320 usuaris (H.E.), composta de filtre de polietilè per a gruixuts, dues bombes de filtrat i rentat a contracorrent, filtre dual automàtic d'alt rendiment, electrovàlvula, dos dipòsits de polièster de secció circular de 10 m³ cadascun, bomba d'oxigenació, equip de raigs ultraviolats, dipòsit de polietilè amb bomba per a dosificació de colorant, vàlvules, interruptors de nivell, sobreeixidor amb canonada de desguàs, quadre elèctric i bancada.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</si>
  <si>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</si>
  <si>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</si>
  <si>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</si>
  <si>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</si>
  <si>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</si>
  <si>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</si>
  <si>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</si>
  <si>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</si>
  <si>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</si>
  <si>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</si>
  <si>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</si>
  <si>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</si>
  <si>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</si>
  <si>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</si>
  <si>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</si>
  <si>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</si>
  <si>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</si>
  <si>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48.432,98€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</si>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</sst>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9.19" customWidth="1"/>
    <col min="5" max="5" width="13.0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30543.4</v>
      </c>
      <c r="G10" s="14">
        <f ca="1">ROUND(INDIRECT(ADDRESS(ROW()+(0), COLUMN()+(-2), 1))*INDIRECT(ADDRESS(ROW()+(0), COLUMN()+(-1), 1)), 2)</f>
        <v>30543.4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30543.4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2</v>
      </c>
      <c r="F13" s="14">
        <v>55.38</v>
      </c>
      <c r="G13" s="14">
        <f ca="1">ROUND(INDIRECT(ADDRESS(ROW()+(0), COLUMN()+(-2), 1))*INDIRECT(ADDRESS(ROW()+(0), COLUMN()+(-1), 1)), 2)</f>
        <v>110.76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110.76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7.193</v>
      </c>
      <c r="F16" s="13">
        <v>29.34</v>
      </c>
      <c r="G16" s="13">
        <f ca="1">ROUND(INDIRECT(ADDRESS(ROW()+(0), COLUMN()+(-2), 1))*INDIRECT(ADDRESS(ROW()+(0), COLUMN()+(-1), 1)), 2)</f>
        <v>211.04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7.193</v>
      </c>
      <c r="F17" s="14">
        <v>25.25</v>
      </c>
      <c r="G17" s="14">
        <f ca="1">ROUND(INDIRECT(ADDRESS(ROW()+(0), COLUMN()+(-2), 1))*INDIRECT(ADDRESS(ROW()+(0), COLUMN()+(-1), 1)), 2)</f>
        <v>181.62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392.66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4</v>
      </c>
      <c r="F20" s="14">
        <f ca="1">ROUND(SUM(INDIRECT(ADDRESS(ROW()+(-2), COLUMN()+(1), 1)),INDIRECT(ADDRESS(ROW()+(-6), COLUMN()+(1), 1)),INDIRECT(ADDRESS(ROW()+(-9), COLUMN()+(1), 1))), 2)</f>
        <v>31046.8</v>
      </c>
      <c r="G20" s="14">
        <f ca="1">ROUND(INDIRECT(ADDRESS(ROW()+(0), COLUMN()+(-2), 1))*INDIRECT(ADDRESS(ROW()+(0), COLUMN()+(-1), 1))/100, 2)</f>
        <v>1241.87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32288.7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