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<sst xmlns="http://schemas.openxmlformats.org/spreadsheetml/2006/main" count="39" uniqueCount="39">
  <si>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</si>
  <si>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</si>
  <si>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</si>
  <si>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</si>
  <si>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40000 litres, de 2500 mm de diàmetre i 8700 mm de longitud, per 200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</si>
  <si>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</si>
  <si>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</si>
  <si>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</si>
  <si>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</si>
  <si>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</si>
  <si>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</si>
  <si>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</si>
  <si>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mt46fsp100m</t>
  </si>
  <si>
    <t xml:space="preserve">U</t>
  </si>
  <si>
    <t xml:space="preserve">Fosa sèptica de polietilè d'alta densitat (PEAD/HDPE), de 40000 litres, de 2500 mm de diàmetre i 8700 mm de longitud, per 200 usuaris (H.E.), amb boca d'accés de 500 mm de diàmetre, boca d'entrada i boca de sortida de 225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</si>
  <si>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</si>
  <si>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</si>
  <si>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</si>
  <si>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</si>
  <si>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</si>
  <si>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</si>
  <si>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</si>
  <si>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</si>
  <si>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</si>
  <si>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</si>
  <si>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</si>
  <si>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</si>
  <si>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1.093,42€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</si>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</sst>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3.95" customWidth="1"/>
    <col min="5" max="5" width="1.19" customWidth="1"/>
    <col min="6" max="6" width="10.88" customWidth="1"/>
    <col min="7" max="7" width="1.02" customWidth="1"/>
    <col min="8" max="8" width="10.88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9501.15</v>
      </c>
      <c r="H10" s="14"/>
      <c r="I10" s="14">
        <f ca="1">ROUND(INDIRECT(ADDRESS(ROW()+(0), COLUMN()+(-4), 1))*INDIRECT(ADDRESS(ROW()+(0), COLUMN()+(-2), 1)), 2)</f>
        <v>9501.15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9501.15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4.472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131.21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4.472</v>
      </c>
      <c r="F14" s="12"/>
      <c r="G14" s="14">
        <v>25.25</v>
      </c>
      <c r="H14" s="14"/>
      <c r="I14" s="14">
        <f ca="1">ROUND(INDIRECT(ADDRESS(ROW()+(0), COLUMN()+(-4), 1))*INDIRECT(ADDRESS(ROW()+(0), COLUMN()+(-2), 1)), 2)</f>
        <v>112.92</v>
      </c>
      <c r="J14" s="14"/>
    </row>
    <row r="15" spans="1:10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1)),INDIRECT(ADDRESS(ROW()+(-2), COLUMN()+(0), 1))), 2)</f>
        <v>244.13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COLUMN()+(2), 1)),INDIRECT(ADDRESS(ROW()+(-6), COLUMN()+(2), 1))), 2)</f>
        <v>9745.28</v>
      </c>
      <c r="H17" s="14"/>
      <c r="I17" s="14">
        <f ca="1">ROUND(INDIRECT(ADDRESS(ROW()+(0), COLUMN()+(-4), 1))*INDIRECT(ADDRESS(ROW()+(0), COLUMN()+(-2), 1))/100, 2)</f>
        <v>194.91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5"/>
      <c r="I18" s="26">
        <f ca="1">ROUND(SUM(INDIRECT(ADDRESS(ROW()+(-1), COLUMN()+(0), 1)),INDIRECT(ADDRESS(ROW()+(-3), COLUMN()+(0), 1)),INDIRECT(ADDRESS(ROW()+(-7), COLUMN()+(0), 1))), 2)</f>
        <v>9940.19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/>
      <c r="H22" s="29">
        <v>1.12201e+006</v>
      </c>
      <c r="I22" s="29"/>
      <c r="J22" s="29">
        <v>3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H15"/>
    <mergeCell ref="I15:J15"/>
    <mergeCell ref="A16:B16"/>
    <mergeCell ref="D16:F16"/>
    <mergeCell ref="G16:H16"/>
    <mergeCell ref="I16:J16"/>
    <mergeCell ref="A17:B17"/>
    <mergeCell ref="E17:F17"/>
    <mergeCell ref="G17:H17"/>
    <mergeCell ref="I17:J17"/>
    <mergeCell ref="A18:D18"/>
    <mergeCell ref="E18:H18"/>
    <mergeCell ref="I18:J18"/>
    <mergeCell ref="A21:E21"/>
    <mergeCell ref="F21:G21"/>
    <mergeCell ref="H21:I21"/>
    <mergeCell ref="A22:E22"/>
    <mergeCell ref="F22:G24"/>
    <mergeCell ref="H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