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<sst xmlns="http://schemas.openxmlformats.org/spreadsheetml/2006/main" count="41" uniqueCount="41">
  <si>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</si>
  <si>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</si>
  <si>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</t>
  </si>
  <si>
    <t xml:space="preserve">Porta reixat en clos de parcel·la de malla metàl·lica.</t>
  </si>
  <si>
    <r>
      <rPr>
        <sz val="8.25"/>
        <color rgb="FF000000"/>
        <rFont val="Arial"/>
        <family val="2"/>
      </rPr>
      <t xml:space="preserve">Porta de posts constituïda per marcs de tub d'acer galvanitzat de 40x20x1,5 mm i 30x15x1,5 mm, bastidor de tub d'acer galvanitzat de 40x40x1,5 mm amb platina de 40x4 mm i per malla de simple torsió, de 8 mm de passada de malla i 1,1 mm de diàmetre, acabat galvanitzat, fixada als bastiments i tibada, per a accés de vianants en clos de parcel·la de malla metàl·lica. Inclús pals de reforç, formigó HM-20/B/20/X0 per a rebuda dels pals i accessoris de fixació i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</si>
  <si>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</si>
  <si>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</si>
  <si>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</si>
  <si>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</si>
  <si>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</si>
  <si>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</si>
  <si>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</si>
  <si>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</si>
  <si>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</si>
  <si>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</si>
  <si>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mt52vst030m</t>
  </si>
  <si>
    <t xml:space="preserve">U</t>
  </si>
  <si>
    <t xml:space="preserve">Pal interior de reforç de tub d'acer galvanitzat, de 48 mm de diàmetre i 1,5 mm de gruix, altura 2 m.</t>
  </si>
  <si>
    <t xml:space="preserve">mt52vst040aa</t>
  </si>
  <si>
    <t xml:space="preserve">U</t>
  </si>
  <si>
    <t xml:space="preserve">Porta de posts constituïda per marcs de tub d'acer galvanitzat de 40x20x1,5 mm i 30x15x1,5 mm, bastidor de tub d'acer galvanitzat de 40x40x1,5 mm amb platina de 40x4 mm i per malla de simple torsió, de 8 mm de passada de malla i 1,1 mm de diàmetre, acabat galvanitzat, fixada als bastiments i tibada, per a l'accés de vianants.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</si>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</sst>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85.8</v>
      </c>
      <c r="H10" s="12">
        <f ca="1">ROUND(INDIRECT(ADDRESS(ROW()+(0), COLUMN()+(-2), 1))*INDIRECT(ADDRESS(ROW()+(0), COLUMN()+(-1), 1)), 2)</f>
        <v>8.58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16.69</v>
      </c>
      <c r="H11" s="12">
        <f ca="1">ROUND(INDIRECT(ADDRESS(ROW()+(0), COLUMN()+(-2), 1))*INDIRECT(ADDRESS(ROW()+(0), COLUMN()+(-1), 1)), 2)</f>
        <v>33.38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138.87</v>
      </c>
      <c r="H12" s="14">
        <f ca="1">ROUND(INDIRECT(ADDRESS(ROW()+(0), COLUMN()+(-2), 1))*INDIRECT(ADDRESS(ROW()+(0), COLUMN()+(-1), 1)), 2)</f>
        <v>138.87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180.83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0.24</v>
      </c>
      <c r="G16" s="12">
        <v>25.28</v>
      </c>
      <c r="H16" s="12">
        <f ca="1">ROUND(INDIRECT(ADDRESS(ROW()+(0), COLUMN()+(-2), 1))*INDIRECT(ADDRESS(ROW()+(0), COLUMN()+(-1), 1)), 2)</f>
        <v>6.07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0.839</v>
      </c>
      <c r="G17" s="12">
        <v>28.86</v>
      </c>
      <c r="H17" s="12">
        <f ca="1">ROUND(INDIRECT(ADDRESS(ROW()+(0), COLUMN()+(-2), 1))*INDIRECT(ADDRESS(ROW()+(0), COLUMN()+(-1), 1)), 2)</f>
        <v>24.21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0.839</v>
      </c>
      <c r="G18" s="14">
        <v>25.36</v>
      </c>
      <c r="H18" s="14">
        <f ca="1">ROUND(INDIRECT(ADDRESS(ROW()+(0), COLUMN()+(-2), 1))*INDIRECT(ADDRESS(ROW()+(0), COLUMN()+(-1), 1)), 2)</f>
        <v>21.28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58.38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239.21</v>
      </c>
      <c r="H21" s="14">
        <f ca="1">ROUND(INDIRECT(ADDRESS(ROW()+(0), COLUMN()+(-2), 1))*INDIRECT(ADDRESS(ROW()+(0), COLUMN()+(-1), 1))/100, 2)</f>
        <v>4.78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243.99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