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<sst xmlns="http://schemas.openxmlformats.org/spreadsheetml/2006/main" count="51" uniqueCount="51">
  <si>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</si>
  <si>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UXB010</t>
  </si>
  <si>
    <t xml:space="preserve">m</t>
  </si>
  <si>
    <t xml:space="preserve">Vorada per jardí.</t>
  </si>
  <si>
    <r>
      <rPr>
        <sz val="8.25"/>
        <color rgb="FF000000"/>
        <rFont val="Arial"/>
        <family val="2"/>
      </rPr>
      <t xml:space="preserve">Vorera prefabricada de formigó, 40x20x10 cm, per a jardí, sobre base de formigó en massa.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</si>
  <si>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</si>
  <si>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</si>
  <si>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</si>
  <si>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</si>
  <si>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</si>
  <si>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</si>
  <si>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</si>
  <si>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mt10hmf011Bc</t>
  </si>
  <si>
    <t xml:space="preserve">m³</t>
  </si>
  <si>
    <t xml:space="preserve">Formigó en massa HM-20/P/20/X0, fabricat en central.</t>
  </si>
  <si>
    <t xml:space="preserve">mt18jbh010a</t>
  </si>
  <si>
    <t xml:space="preserve">U</t>
  </si>
  <si>
    <t xml:space="preserve">Vorera prefabricada de formigó, 40x20x10 cm, per a jardí, amb cara superior arrodonida o aixamfranada, segons UNE-EN 1340 i UNE 127340.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</si>
  <si>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</si>
  <si>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</si>
  <si>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</si>
  <si>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</si>
  <si>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</si>
  <si>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</si>
  <si>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</si>
  <si>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</si>
  <si>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</si>
  <si>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</si>
  <si>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</si>
  <si>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</si>
  <si>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</si>
  <si>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</si>
  <si>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</si>
  <si>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</si>
  <si>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</si>
  <si>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</si>
  <si>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</si>
  <si>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</si>
  <si>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</si>
  <si>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</si>
  <si>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</si>
  <si>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</si>
  <si>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1340:2003</t>
  </si>
  <si>
    <t xml:space="preserve">Bordillos prefabricados de hormigón. Especificaciones y métodos de ensayo.</t>
  </si>
  <si>
    <t xml:space="preserve">EN  1340:2003/AC:2006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</si>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</sst>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63" customWidth="1"/>
    <col min="4" max="4" width="74.12" customWidth="1"/>
    <col min="5" max="5" width="2.21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0.042</v>
      </c>
      <c r="G10" s="11"/>
      <c r="H10" s="12">
        <v>77.4</v>
      </c>
      <c r="I10" s="12"/>
      <c r="J10" s="12">
        <f ca="1">ROUND(INDIRECT(ADDRESS(ROW()+(0), COLUMN()+(-4), 1))*INDIRECT(ADDRESS(ROW()+(0), COLUMN()+(-2), 1)), 2)</f>
        <v>3.25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2.625</v>
      </c>
      <c r="G11" s="11"/>
      <c r="H11" s="12">
        <v>3.25</v>
      </c>
      <c r="I11" s="12"/>
      <c r="J11" s="12">
        <f ca="1">ROUND(INDIRECT(ADDRESS(ROW()+(0), COLUMN()+(-4), 1))*INDIRECT(ADDRESS(ROW()+(0), COLUMN()+(-2), 1)), 2)</f>
        <v>8.53</v>
      </c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0.006</v>
      </c>
      <c r="G12" s="11"/>
      <c r="H12" s="12">
        <v>1.5</v>
      </c>
      <c r="I12" s="12"/>
      <c r="J12" s="12">
        <f ca="1">ROUND(INDIRECT(ADDRESS(ROW()+(0), COLUMN()+(-4), 1))*INDIRECT(ADDRESS(ROW()+(0), COLUMN()+(-2),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0.009</v>
      </c>
      <c r="G13" s="13"/>
      <c r="H13" s="14">
        <v>53.48</v>
      </c>
      <c r="I13" s="14"/>
      <c r="J13" s="14">
        <f ca="1">ROUND(INDIRECT(ADDRESS(ROW()+(0), COLUMN()+(-4), 1))*INDIRECT(ADDRESS(ROW()+(0), COLUMN()+(-2), 1)), 2)</f>
        <v>0.48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12.27</v>
      </c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0.24</v>
      </c>
      <c r="G16" s="11"/>
      <c r="H16" s="12">
        <v>28.42</v>
      </c>
      <c r="I16" s="12"/>
      <c r="J16" s="12">
        <f ca="1">ROUND(INDIRECT(ADDRESS(ROW()+(0), COLUMN()+(-4), 1))*INDIRECT(ADDRESS(ROW()+(0), COLUMN()+(-2), 1)), 2)</f>
        <v>6.82</v>
      </c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0.27</v>
      </c>
      <c r="G17" s="13"/>
      <c r="H17" s="14">
        <v>25.28</v>
      </c>
      <c r="I17" s="14"/>
      <c r="J17" s="14">
        <f ca="1">ROUND(INDIRECT(ADDRESS(ROW()+(0), COLUMN()+(-4), 1))*INDIRECT(ADDRESS(ROW()+(0), COLUMN()+(-2), 1)), 2)</f>
        <v>6.83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1)),INDIRECT(ADDRESS(ROW()+(-2), COLUMN()+(0), 1))), 2)</f>
        <v>13.65</v>
      </c>
    </row>
    <row r="19" spans="1:10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COLUMN()+(2), 1)),INDIRECT(ADDRESS(ROW()+(-6), COLUMN()+(2), 1))), 2)</f>
        <v>25.92</v>
      </c>
      <c r="I20" s="14"/>
      <c r="J20" s="14">
        <f ca="1">ROUND(INDIRECT(ADDRESS(ROW()+(0), COLUMN()+(-4), 1))*INDIRECT(ADDRESS(ROW()+(0), COLUMN()+(-2), 1))/100, 2)</f>
        <v>0.52</v>
      </c>
    </row>
    <row r="21" spans="1:10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5"/>
      <c r="J21" s="26">
        <f ca="1">ROUND(SUM(INDIRECT(ADDRESS(ROW()+(-1), COLUMN()+(0), 1)),INDIRECT(ADDRESS(ROW()+(-3), COLUMN()+(0), 1)),INDIRECT(ADDRESS(ROW()+(-7), COLUMN()+(0), 1))), 2)</f>
        <v>26.44</v>
      </c>
    </row>
    <row r="24" spans="1:10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  <c r="J24" s="27"/>
    </row>
    <row r="25" spans="1:10" ht="13.50" thickBot="1" customHeight="1">
      <c r="A25" s="28" t="s">
        <v>42</v>
      </c>
      <c r="B25" s="28"/>
      <c r="C25" s="28"/>
      <c r="D25" s="28"/>
      <c r="E25" s="29">
        <v>122004</v>
      </c>
      <c r="F25" s="29"/>
      <c r="G25" s="29">
        <v>122005</v>
      </c>
      <c r="H25" s="29"/>
      <c r="I25" s="29">
        <v>4</v>
      </c>
      <c r="J25" s="29"/>
    </row>
    <row r="26" spans="1:10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  <c r="J26" s="31"/>
    </row>
    <row r="27" spans="1:10" ht="13.50" thickBot="1" customHeight="1">
      <c r="A27" s="32" t="s">
        <v>44</v>
      </c>
      <c r="B27" s="32"/>
      <c r="C27" s="32"/>
      <c r="D27" s="32"/>
      <c r="E27" s="33">
        <v>112007</v>
      </c>
      <c r="F27" s="33"/>
      <c r="G27" s="33">
        <v>112007</v>
      </c>
      <c r="H27" s="33"/>
      <c r="I27" s="33"/>
      <c r="J27" s="33"/>
    </row>
    <row r="28" spans="1:10" ht="13.50" thickBot="1" customHeight="1">
      <c r="A28" s="28" t="s">
        <v>45</v>
      </c>
      <c r="B28" s="28"/>
      <c r="C28" s="28"/>
      <c r="D28" s="28"/>
      <c r="E28" s="29">
        <v>1.18202e+006</v>
      </c>
      <c r="F28" s="29"/>
      <c r="G28" s="29">
        <v>1.18202e+006</v>
      </c>
      <c r="H28" s="29"/>
      <c r="I28" s="29" t="s">
        <v>46</v>
      </c>
      <c r="J28" s="29"/>
    </row>
    <row r="29" spans="1:10" ht="13.50" thickBot="1" customHeight="1">
      <c r="A29" s="32" t="s">
        <v>47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50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4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G13"/>
    <mergeCell ref="H13:I13"/>
    <mergeCell ref="A14:B14"/>
    <mergeCell ref="D14:E14"/>
    <mergeCell ref="F14:I14"/>
    <mergeCell ref="A15:B15"/>
    <mergeCell ref="D15:G15"/>
    <mergeCell ref="H15:I15"/>
    <mergeCell ref="A16:B16"/>
    <mergeCell ref="D16:E16"/>
    <mergeCell ref="F16:G16"/>
    <mergeCell ref="H16:I16"/>
    <mergeCell ref="A17:B17"/>
    <mergeCell ref="D17:E17"/>
    <mergeCell ref="F17:G17"/>
    <mergeCell ref="H17:I17"/>
    <mergeCell ref="A18:B18"/>
    <mergeCell ref="D18:E18"/>
    <mergeCell ref="F18:I18"/>
    <mergeCell ref="A19:B19"/>
    <mergeCell ref="D19:G19"/>
    <mergeCell ref="H19:I19"/>
    <mergeCell ref="A20:B20"/>
    <mergeCell ref="D20:E20"/>
    <mergeCell ref="F20:G20"/>
    <mergeCell ref="H20:I20"/>
    <mergeCell ref="A21:E21"/>
    <mergeCell ref="F21:I21"/>
    <mergeCell ref="A24:D24"/>
    <mergeCell ref="E24:F24"/>
    <mergeCell ref="G24:H24"/>
    <mergeCell ref="I24:J24"/>
    <mergeCell ref="A25:D25"/>
    <mergeCell ref="E25:F25"/>
    <mergeCell ref="G25:H25"/>
    <mergeCell ref="I25:J27"/>
    <mergeCell ref="A26:D26"/>
    <mergeCell ref="E26:F26"/>
    <mergeCell ref="G26:H26"/>
    <mergeCell ref="A27:D27"/>
    <mergeCell ref="E27:F27"/>
    <mergeCell ref="G27:H27"/>
    <mergeCell ref="A28:D28"/>
    <mergeCell ref="E28:F29"/>
    <mergeCell ref="G28:H29"/>
    <mergeCell ref="I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