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<sst xmlns="http://schemas.openxmlformats.org/spreadsheetml/2006/main" count="40" uniqueCount="40">
  <si>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</si>
  <si>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UXC020</t>
  </si>
  <si>
    <t xml:space="preserve">m²</t>
  </si>
  <si>
    <t xml:space="preserve">Paviment continu de formigó tractat superficialment amb enduridor o colorant, per a exteriors.</t>
  </si>
  <si>
    <r>
      <rPr>
        <sz val="8.25"/>
        <color rgb="FF000000"/>
        <rFont val="Arial"/>
        <family val="2"/>
      </rPr>
      <t xml:space="preserve">Paviment continu exterior de formigó amb addició de fibres, amb junts, de 10 cm d'espessor, realitzat amb formigó HM-20/B/20/X0 fabricat en central i abocament des de camió amb un contingut de fibres sense funció estructural, fibres de vidre resistents als àlcalis (AR) de 2 kg/m³, estès i vibrat manual mitjançant regla vibrant; tractat superficialment amb capa de trànsit de morter decoratiu de rodolament per a paviment de formigó, color blanc, compost de ciment, àrids de sílice, additius orgànics i pigments, amb un rendiment aproximat de 3 kg/m², espolsat manualment sobre el formigó encara fresc i posterior remolinat mecànic de tota la superfície fins aconseguir que el morter quedi completament integrat en el formigó. El preu no inclou la base de la solera ni l'execució i el segellat dels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</si>
  <si>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</si>
  <si>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</si>
  <si>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</si>
  <si>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</si>
  <si>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</si>
  <si>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</si>
  <si>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</si>
  <si>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mt10hmf010tLb</t>
  </si>
  <si>
    <t xml:space="preserve">m³</t>
  </si>
  <si>
    <t xml:space="preserve">Formigó HM-20/B/20/X0, fabricat en central.</t>
  </si>
  <si>
    <t xml:space="preserve">mt09wnc011ba</t>
  </si>
  <si>
    <t xml:space="preserve">kg</t>
  </si>
  <si>
    <t xml:space="preserve">Morter decoratiu de rodolament per a paviment de formigó, color blanc, compost de ciment, àrids de sílice, additius orgànics i pigments.</t>
  </si>
  <si>
    <t xml:space="preserve">Subtotal materials:</t>
  </si>
  <si>
    <t xml:space="preserve">Equip i maquinària</t>
  </si>
  <si>
    <t xml:space="preserve">mq06vib020</t>
  </si>
  <si>
    <t xml:space="preserve">h</t>
  </si>
  <si>
    <t xml:space="preserve">Regla vibrant de 3 m.</t>
  </si>
  <si>
    <t xml:space="preserve">mq06fra010</t>
  </si>
  <si>
    <t xml:space="preserve">h</t>
  </si>
  <si>
    <t xml:space="preserve">Arremolinadora mecànica de formigó.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</si>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</sst>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29" customWidth="1"/>
    <col min="4" max="4" width="72.59" customWidth="1"/>
    <col min="5" max="5" width="14.96" customWidth="1"/>
    <col min="6" max="6" width="12.2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85.8</v>
      </c>
      <c r="G10" s="12">
        <f ca="1">ROUND(INDIRECT(ADDRESS(ROW()+(0), COLUMN()+(-2), 1))*INDIRECT(ADDRESS(ROW()+(0), COLUMN()+(-1), 1)), 2)</f>
        <v>9.01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3</v>
      </c>
      <c r="F11" s="14">
        <v>0.45</v>
      </c>
      <c r="G11" s="14">
        <f ca="1">ROUND(INDIRECT(ADDRESS(ROW()+(0), COLUMN()+(-2), 1))*INDIRECT(ADDRESS(ROW()+(0), COLUMN()+(-1), 1)), 2)</f>
        <v>1.35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0.016</v>
      </c>
      <c r="F14" s="12">
        <v>5.23</v>
      </c>
      <c r="G14" s="12">
        <f ca="1">ROUND(INDIRECT(ADDRESS(ROW()+(0), COLUMN()+(-2), 1))*INDIRECT(ADDRESS(ROW()+(0), COLUMN()+(-1), 1)), 2)</f>
        <v>0.08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0.55</v>
      </c>
      <c r="F15" s="14">
        <v>5.68</v>
      </c>
      <c r="G15" s="14">
        <f ca="1">ROUND(INDIRECT(ADDRESS(ROW()+(0), COLUMN()+(-2), 1))*INDIRECT(ADDRESS(ROW()+(0), COLUMN()+(-1), 1)), 2)</f>
        <v>3.12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0.252</v>
      </c>
      <c r="F18" s="12">
        <v>28.42</v>
      </c>
      <c r="G18" s="12">
        <f ca="1">ROUND(INDIRECT(ADDRESS(ROW()+(0), COLUMN()+(-2), 1))*INDIRECT(ADDRESS(ROW()+(0), COLUMN()+(-1), 1)), 2)</f>
        <v>7.16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0.372</v>
      </c>
      <c r="F19" s="14">
        <v>25.28</v>
      </c>
      <c r="G19" s="14">
        <f ca="1">ROUND(INDIRECT(ADDRESS(ROW()+(0), COLUMN()+(-2), 1))*INDIRECT(ADDRESS(ROW()+(0), COLUMN()+(-1), 1)), 2)</f>
        <v>9.4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16.56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30.12</v>
      </c>
      <c r="G22" s="14">
        <f ca="1">ROUND(INDIRECT(ADDRESS(ROW()+(0), COLUMN()+(-2), 1))*INDIRECT(ADDRESS(ROW()+(0), COLUMN()+(-1), 1))/100, 2)</f>
        <v>0.6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30.72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