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<sst xmlns="http://schemas.openxmlformats.org/spreadsheetml/2006/main" count="29" uniqueCount="29">
  <si>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</si>
  <si>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XAM020</t>
  </si>
  <si>
    <t xml:space="preserve">U</t>
  </si>
  <si>
    <t xml:space="preserve">Assaig de morter endurit.</t>
  </si>
  <si>
    <r>
      <rPr>
        <sz val="8.25"/>
        <color rgb="FF000000"/>
        <rFont val="Arial"/>
        <family val="2"/>
      </rPr>
      <t xml:space="preserve">Assaig sobre una mostra de morter, amb determinació de porositat, densitat real i densitat aparent.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</si>
  <si>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</si>
  <si>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</si>
  <si>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</si>
  <si>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</si>
  <si>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</si>
  <si>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</si>
  <si>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</si>
  <si>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mt49des010</t>
  </si>
  <si>
    <t xml:space="preserve">U</t>
  </si>
  <si>
    <t xml:space="preserve">Repercussió de desplaçament a obra per la presa de mostres.</t>
  </si>
  <si>
    <t xml:space="preserve">mt49moc020</t>
  </si>
  <si>
    <t xml:space="preserve">U</t>
  </si>
  <si>
    <t xml:space="preserve">Presa en obra de mostres de morter de ciment, quin pes no excedeixi de 50 kg, segons UNE-EN 1015-2.</t>
  </si>
  <si>
    <t xml:space="preserve">mt49moc060</t>
  </si>
  <si>
    <t xml:space="preserve">U</t>
  </si>
  <si>
    <t xml:space="preserve">Assaig per determinar la porositat i densitat real i aparent d'un morter de ciment.</t>
  </si>
  <si>
    <t xml:space="preserve">mt49moc120</t>
  </si>
  <si>
    <t xml:space="preserve">U</t>
  </si>
  <si>
    <t xml:space="preserve">Informe de resultats dels assaigs realitzats sobre una mostra de morter de ciment.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</si>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</sst>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4.76" customWidth="1"/>
    <col min="5" max="5" width="79.22" customWidth="1"/>
    <col min="6" max="6" width="12.24" customWidth="1"/>
    <col min="7" max="7" width="9.6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32.02</v>
      </c>
      <c r="H11" s="12">
        <f ca="1">ROUND(INDIRECT(ADDRESS(ROW()+(0), COLUMN()+(-2), 1))*INDIRECT(ADDRESS(ROW()+(0), COLUMN()+(-1), 1)), 2)</f>
        <v>32.02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68.9</v>
      </c>
      <c r="H12" s="12">
        <f ca="1">ROUND(INDIRECT(ADDRESS(ROW()+(0), COLUMN()+(-2), 1))*INDIRECT(ADDRESS(ROW()+(0), COLUMN()+(-1), 1)), 2)</f>
        <v>68.9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96.06</v>
      </c>
      <c r="H13" s="14">
        <f ca="1">ROUND(INDIRECT(ADDRESS(ROW()+(0), COLUMN()+(-2), 1))*INDIRECT(ADDRESS(ROW()+(0), COLUMN()+(-1), 1)), 2)</f>
        <v>96.06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197.72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197.72</v>
      </c>
      <c r="H16" s="14">
        <f ca="1">ROUND(INDIRECT(ADDRESS(ROW()+(0), COLUMN()+(-2), 1))*INDIRECT(ADDRESS(ROW()+(0), COLUMN()+(-1), 1))/100, 2)</f>
        <v>3.95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201.67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