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<sst xmlns="http://schemas.openxmlformats.org/spreadsheetml/2006/main" count="26" uniqueCount="26">
  <si>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</si>
  <si>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XEB010</t>
  </si>
  <si>
    <t xml:space="preserve">U</t>
  </si>
  <si>
    <t xml:space="preserve">Assaig de barres corrugades d'acer d'un mateix lot.</t>
  </si>
  <si>
    <r>
      <rPr>
        <sz val="8.25"/>
        <color rgb="FF000000"/>
        <rFont val="Arial"/>
        <family val="2"/>
      </rPr>
      <t xml:space="preserve">Assaig sobre una mostra de barres corrugades d'acer d'un mateix lot, amb determinació de: secció mitja equivalent, característiques geomètriques del corrugat, doblat/desdoblat.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</si>
  <si>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</si>
  <si>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</si>
  <si>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</si>
  <si>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</si>
  <si>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</si>
  <si>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</si>
  <si>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</si>
  <si>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mt49arb040</t>
  </si>
  <si>
    <t xml:space="preserve">U</t>
  </si>
  <si>
    <t xml:space="preserve">Assaig per determinar la secció mitjana equivalent sobre una mostra de dues barres corrugades d'acer del mateix lot, segons UNE-EN ISO 15630-1, inclús desplaçament a obra, presa de mostra i informe de resultats.</t>
  </si>
  <si>
    <t xml:space="preserve">mt49arb010</t>
  </si>
  <si>
    <t xml:space="preserve">U</t>
  </si>
  <si>
    <t xml:space="preserve">Assaig per determinar les característiques geomètriques del corrugat sobre una mostra de dues barres corrugades d'acer del mateix lot, segons UNE-EN 10080, inclús desplaçament a obra, presa de mostra i informe de resultats.</t>
  </si>
  <si>
    <t xml:space="preserve">mt49arb020</t>
  </si>
  <si>
    <t xml:space="preserve">U</t>
  </si>
  <si>
    <t xml:space="preserve">Assaig per determinar la presència o absència d'esquerdes mitjançant doblegat/desdoblegat sobre una mostra de dues barres corrugades d'acer del mateix lot, segons UNE-EN ISO 15630-1, inclús desplaçament a obra, presa de mostra i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</si>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</sst>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23" customWidth="1"/>
    <col min="3" max="3" width="1.70" customWidth="1"/>
    <col min="4" max="4" width="4.93" customWidth="1"/>
    <col min="5" max="5" width="79.90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26.59</v>
      </c>
      <c r="H10" s="12">
        <f ca="1">ROUND(INDIRECT(ADDRESS(ROW()+(0), COLUMN()+(-2), 1))*INDIRECT(ADDRESS(ROW()+(0), COLUMN()+(-1), 1)), 2)</f>
        <v>26.59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39.28</v>
      </c>
      <c r="H11" s="12">
        <f ca="1">ROUND(INDIRECT(ADDRESS(ROW()+(0), COLUMN()+(-2), 1))*INDIRECT(ADDRESS(ROW()+(0), COLUMN()+(-1), 1)), 2)</f>
        <v>39.28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16.87</v>
      </c>
      <c r="H12" s="14">
        <f ca="1">ROUND(INDIRECT(ADDRESS(ROW()+(0), COLUMN()+(-2), 1))*INDIRECT(ADDRESS(ROW()+(0), COLUMN()+(-1), 1)), 2)</f>
        <v>16.87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82.74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82.74</v>
      </c>
      <c r="H15" s="14">
        <f ca="1">ROUND(INDIRECT(ADDRESS(ROW()+(0), COLUMN()+(-2), 1))*INDIRECT(ADDRESS(ROW()+(0), COLUMN()+(-1), 1))/100, 2)</f>
        <v>1.65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84.39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