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<sst xmlns="http://schemas.openxmlformats.org/spreadsheetml/2006/main" count="32" uniqueCount="32">
  <si>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</si>
  <si>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XNR010</t>
  </si>
  <si>
    <t xml:space="preserve">U</t>
  </si>
  <si>
    <t xml:space="preserve">Assaig per a la determinació de l'aïllament acústic.</t>
  </si>
  <si>
    <r>
      <rPr>
        <sz val="8.25"/>
        <color rgb="FF000000"/>
        <rFont val="Arial"/>
        <family val="2"/>
      </rPr>
      <t xml:space="preserve">Assaigs per l'amidament de l'aïllament acústic a soroll aeri i d'impacte. Soroll aeri: en separació entre àrea protegida i d'activitat, en separació entre àrea protegida i qualsevol altra, en separació entre àrea habitable i qualsevol altra, en element horitzontal, en façana. Soroll d'impacte: en element horitzontal.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</si>
  <si>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</si>
  <si>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</si>
  <si>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</si>
  <si>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</si>
  <si>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</si>
  <si>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</si>
  <si>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</si>
  <si>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mt49des030</t>
  </si>
  <si>
    <t xml:space="preserve">U</t>
  </si>
  <si>
    <t xml:space="preserve">Desplaçament de personal i equip a obra per a la realització d'assajos d'aïllament acústic.</t>
  </si>
  <si>
    <t xml:space="preserve">mt49ais010a</t>
  </si>
  <si>
    <t xml:space="preserve">U</t>
  </si>
  <si>
    <t xml:space="preserve">Assaig per a l'amidament d'aïllament acústic a soroll aeri entre locals, segons UNE-EN ISO 140-4.</t>
  </si>
  <si>
    <t xml:space="preserve">mt49ais010b</t>
  </si>
  <si>
    <t xml:space="preserve">U</t>
  </si>
  <si>
    <t xml:space="preserve">Assaig per a l'amidament d'aïllament acústic a soroll aeri a façana, segons UNE-EN ISO 140-5.</t>
  </si>
  <si>
    <t xml:space="preserve">mt49ais010c</t>
  </si>
  <si>
    <t xml:space="preserve">U</t>
  </si>
  <si>
    <t xml:space="preserve">Assaig per a l'amidament d'aïllament acústic a soroll d'impacte a element horitzontal, segons UNE-EN ISO 140-7.</t>
  </si>
  <si>
    <t xml:space="preserve">mt49ais020</t>
  </si>
  <si>
    <t xml:space="preserve">U</t>
  </si>
  <si>
    <t xml:space="preserve">Informe de resultats dels assajos d'aïllament acústic.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</si>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</sst>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</v>
      </c>
      <c r="H10" s="12">
        <f ca="1">ROUND(INDIRECT(ADDRESS(ROW()+(0), COLUMN()+(-2), 1))*INDIRECT(ADDRESS(ROW()+(0), COLUMN()+(-1), 1)), 2)</f>
        <v>150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120.2</v>
      </c>
      <c r="H11" s="12">
        <f ca="1">ROUND(INDIRECT(ADDRESS(ROW()+(0), COLUMN()+(-2), 1))*INDIRECT(ADDRESS(ROW()+(0), COLUMN()+(-1), 1)), 2)</f>
        <v>480.8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120.2</v>
      </c>
      <c r="H12" s="12">
        <f ca="1">ROUND(INDIRECT(ADDRESS(ROW()+(0), COLUMN()+(-2), 1))*INDIRECT(ADDRESS(ROW()+(0), COLUMN()+(-1), 1)), 2)</f>
        <v>120.2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120.2</v>
      </c>
      <c r="H13" s="12">
        <f ca="1">ROUND(INDIRECT(ADDRESS(ROW()+(0), COLUMN()+(-2), 1))*INDIRECT(ADDRESS(ROW()+(0), COLUMN()+(-1), 1)), 2)</f>
        <v>120.2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180</v>
      </c>
      <c r="H14" s="14">
        <f ca="1">ROUND(INDIRECT(ADDRESS(ROW()+(0), COLUMN()+(-2), 1))*INDIRECT(ADDRESS(ROW()+(0), COLUMN()+(-1), 1)), 2)</f>
        <v>180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1051.2</v>
      </c>
      <c r="H17" s="14">
        <f ca="1">ROUND(INDIRECT(ADDRESS(ROW()+(0), COLUMN()+(-2), 1))*INDIRECT(ADDRESS(ROW()+(0), COLUMN()+(-1), 1))/100, 2)</f>
        <v>21.02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1072.22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