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<sst xmlns="http://schemas.openxmlformats.org/spreadsheetml/2006/main" count="61" uniqueCount="61">
  <si>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</si>
  <si>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</si>
  <si>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</si>
  <si>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quadrat de formigó armat.</t>
  </si>
  <si>
    <r>
      <rPr>
        <sz val="8.25"/>
        <color rgb="FF000000"/>
        <rFont val="Arial"/>
        <family val="2"/>
      </rPr>
      <t xml:space="preserve">Pilar de secció rectangular o quadrada de formigó armat, de 30x30 cm de secció mitja, realitzat amb formigó HA-25/F/20/XC2 fabricat en central, i abocament amb cubilot, i acer UNE-EN 10080 B 500 S, amb una quantia aproximada de 120 kg/m³; muntatge i desmuntatge de sistema d'encofrat, amb acabat tipus industrial per revestir, en planta de fins a 3 m d'altura lliure, format per: superfície encofrant de xapes metàl·liques, amortitzables en 50 usos i estructura suport vertical de puntals metàl·lics, amortitzables en 150 usos. Inclús matavius, filferro de lligar, separadors i líquid desencofrant per evitar l'adherència del formigó a l'encofrat.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</si>
  <si>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</si>
  <si>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</si>
  <si>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</si>
  <si>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</si>
  <si>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</si>
  <si>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</si>
  <si>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</si>
  <si>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mt07sep010ac</t>
  </si>
  <si>
    <t xml:space="preserve">U</t>
  </si>
  <si>
    <t xml:space="preserve">Separador homologat de plàstic, per a armadures de pilars de varis diàmetres.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</si>
  <si>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</si>
  <si>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</si>
  <si>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</si>
  <si>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</si>
  <si>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</si>
  <si>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</si>
  <si>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</si>
  <si>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</si>
  <si>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</si>
  <si>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</si>
  <si>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</si>
  <si>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</si>
  <si>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mt08var040a</t>
  </si>
  <si>
    <t xml:space="preserve">U</t>
  </si>
  <si>
    <t xml:space="preserve">Matavius de PVC, de varies dimensions i 2500 mm de longitud.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</si>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</sst>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2.9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318.45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7.031</v>
      </c>
      <c r="G20" s="12">
        <v>28.39</v>
      </c>
      <c r="H20" s="12">
        <f ca="1">ROUND(INDIRECT(ADDRESS(ROW()+(0), COLUMN()+(-2), 1))*INDIRECT(ADDRESS(ROW()+(0), COLUMN()+(-1), 1)), 2)</f>
        <v>199.61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8.035</v>
      </c>
      <c r="G21" s="12">
        <v>25.25</v>
      </c>
      <c r="H21" s="12">
        <f ca="1">ROUND(INDIRECT(ADDRESS(ROW()+(0), COLUMN()+(-2), 1))*INDIRECT(ADDRESS(ROW()+(0), COLUMN()+(-1), 1)), 2)</f>
        <v>202.88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0.993</v>
      </c>
      <c r="G22" s="12">
        <v>28.39</v>
      </c>
      <c r="H22" s="12">
        <f ca="1">ROUND(INDIRECT(ADDRESS(ROW()+(0), COLUMN()+(-2), 1))*INDIRECT(ADDRESS(ROW()+(0), COLUMN()+(-1), 1)), 2)</f>
        <v>28.19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0.993</v>
      </c>
      <c r="G23" s="12">
        <v>25.25</v>
      </c>
      <c r="H23" s="12">
        <f ca="1">ROUND(INDIRECT(ADDRESS(ROW()+(0), COLUMN()+(-2), 1))*INDIRECT(ADDRESS(ROW()+(0), COLUMN()+(-1), 1)), 2)</f>
        <v>25.07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0.532</v>
      </c>
      <c r="G24" s="12">
        <v>28.39</v>
      </c>
      <c r="H24" s="12">
        <f ca="1">ROUND(INDIRECT(ADDRESS(ROW()+(0), COLUMN()+(-2), 1))*INDIRECT(ADDRESS(ROW()+(0), COLUMN()+(-1), 1)), 2)</f>
        <v>15.1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2.142</v>
      </c>
      <c r="G25" s="14">
        <v>25.25</v>
      </c>
      <c r="H25" s="14">
        <f ca="1">ROUND(INDIRECT(ADDRESS(ROW()+(0), COLUMN()+(-2), 1))*INDIRECT(ADDRESS(ROW()+(0), COLUMN()+(-1), 1)), 2)</f>
        <v>54.09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524.94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843.39</v>
      </c>
      <c r="H28" s="14">
        <f ca="1">ROUND(INDIRECT(ADDRESS(ROW()+(0), COLUMN()+(-2), 1))*INDIRECT(ADDRESS(ROW()+(0), COLUMN()+(-1), 1))/100, 2)</f>
        <v>16.87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860.26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