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<sst xmlns="http://schemas.openxmlformats.org/spreadsheetml/2006/main" count="45" uniqueCount="45">
  <si>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</si>
  <si>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FCH050</t>
  </si>
  <si>
    <t xml:space="preserve">U</t>
  </si>
  <si>
    <t xml:space="preserve">Llinda prefabricada, de formigó cel·lular.</t>
  </si>
  <si>
    <r>
      <rPr>
        <sz val="8.25"/>
        <color rgb="FF000000"/>
        <rFont val="Arial"/>
        <family val="2"/>
      </rPr>
      <t xml:space="preserve">Llinda prefabricada de formigó cel·lular endurit en autoclau, de 10 cm d'amplada, 25 cm d'altura i 150 cm de longitud, densitat 500 kg/m³, conductivitat tèrmica 0,13 W/(mK), Euroclasse A1 de reacció al foc segons UNE-EN 13501-1, per revestir, rebuda amb morter cola, recolzada sobre els brancals.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</si>
  <si>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</si>
  <si>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</si>
  <si>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</si>
  <si>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</si>
  <si>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</si>
  <si>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</si>
  <si>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</si>
  <si>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mt02bhb110d</t>
  </si>
  <si>
    <t xml:space="preserve">U</t>
  </si>
  <si>
    <t xml:space="preserve">Llinda prefabricada de formigó cel·lular endurit en autoclau, de 10 cm d'amplada, 25 cm d'altura i 150 cm de longitud, densitat 500 kg/m³, conductivitat tèrmica 0,13 W/(mK), Euroclasse A1 de reacció al foc segons UNE-EN 13501-1, per revestir, segons UNE-EN 771-4.</t>
  </si>
  <si>
    <t xml:space="preserve">mt09mib010b</t>
  </si>
  <si>
    <t xml:space="preserve">kg</t>
  </si>
  <si>
    <t xml:space="preserve">Morter cola, compost per ciment Pòrtland, àrids seleccionats i additius especials, d'aplicació en fàbriques de bloc de formigó cel·lular, subministrat en sacs de 25 kg, tipus T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</si>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</sst>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30.56</v>
      </c>
      <c r="I10" s="12">
        <f ca="1">ROUND(INDIRECT(ADDRESS(ROW()+(0), COLUMN()+(-3), 1))*INDIRECT(ADDRESS(ROW()+(0), COLUMN()+(-1), 1)), 2)</f>
        <v>30.56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0.002</v>
      </c>
      <c r="G11" s="13"/>
      <c r="H11" s="14">
        <v>3.49</v>
      </c>
      <c r="I11" s="14">
        <f ca="1">ROUND(INDIRECT(ADDRESS(ROW()+(0), COLUMN()+(-3), 1))*INDIRECT(ADDRESS(ROW()+(0), COLUMN()+(-1), 1)), 2)</f>
        <v>0.01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30.57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0.146</v>
      </c>
      <c r="G14" s="11"/>
      <c r="H14" s="12">
        <v>28.42</v>
      </c>
      <c r="I14" s="12">
        <f ca="1">ROUND(INDIRECT(ADDRESS(ROW()+(0), COLUMN()+(-3), 1))*INDIRECT(ADDRESS(ROW()+(0), COLUMN()+(-1), 1)), 2)</f>
        <v>4.15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0.146</v>
      </c>
      <c r="G15" s="13"/>
      <c r="H15" s="14">
        <v>23.81</v>
      </c>
      <c r="I15" s="14">
        <f ca="1">ROUND(INDIRECT(ADDRESS(ROW()+(0), COLUMN()+(-3), 1))*INDIRECT(ADDRESS(ROW()+(0), COLUMN()+(-1), 1)), 2)</f>
        <v>3.48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7.63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38.2</v>
      </c>
      <c r="I18" s="14">
        <f ca="1">ROUND(INDIRECT(ADDRESS(ROW()+(0), COLUMN()+(-3), 1))*INDIRECT(ADDRESS(ROW()+(0), COLUMN()+(-1), 1))/100, 2)</f>
        <v>0.76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38.96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1.06202e+006</v>
      </c>
      <c r="F23" s="29"/>
      <c r="G23" s="29">
        <v>1.06202e+006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28" t="s">
        <v>39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40</v>
      </c>
    </row>
    <row r="26" spans="1:9" ht="13.50" thickBot="1" customHeight="1">
      <c r="A26" s="30" t="s">
        <v>41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</row>
  </sheetData>
  <mergeCells count="5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