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<sst xmlns="http://schemas.openxmlformats.org/spreadsheetml/2006/main" count="50" uniqueCount="50">
  <si>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</si>
  <si>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FDD010</t>
  </si>
  <si>
    <t xml:space="preserve">m</t>
  </si>
  <si>
    <t xml:space="preserve">Barana de façana, d'acer.</t>
  </si>
  <si>
    <r>
      <rPr>
        <sz val="8.25"/>
        <color rgb="FF000000"/>
        <rFont val="Arial"/>
        <family val="2"/>
      </rPr>
      <t xml:space="preserve">Barana de façana en forma recta, de 100 cm d'altura, formada per: bastidor compost de barana superior i inferior de llistó quadrat de perfil massís d'acer laminat en calent de 12x12 mm i muntants de llistó quadrat de perfil massís d'acer laminat en calent de 12x12 mm amb una separació de 100 cm entre si; pany per reblert dels buits del bastidor compost de barrots verticals de llistó quadrat de perfil massís d'acer laminat en calent de 12x12 mm amb una separació de 10 cm i passamans de llistó quadrat de perfil massís d'acer laminat en calent de 12x12 mm,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</si>
  <si>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</si>
  <si>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</si>
  <si>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</si>
  <si>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</si>
  <si>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</si>
  <si>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</si>
  <si>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</si>
  <si>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mt26aac010aa</t>
  </si>
  <si>
    <t xml:space="preserve">m</t>
  </si>
  <si>
    <t xml:space="preserve">Llistó quadrat de perfil massís d'acer laminat en calent de 12x12 mm, muntat en taller amb tractament anticorrosiu segons UNE-EN ISO 1461 i emprimació SHOP-PRIMER a base de resina polivinil-butiral amb un gruix mig de recobriment de 20 micres.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</si>
  <si>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</si>
  <si>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</si>
  <si>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</si>
  <si>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mt27pfi050</t>
  </si>
  <si>
    <t xml:space="preserve">kg</t>
  </si>
  <si>
    <t xml:space="preserve">Emprimació SHOP-PRIMER a base de resines pigmentades amb òxid de ferro vermell, cromat de zinc i fosfat de zinc.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</si>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</sst>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63" customWidth="1"/>
    <col min="4" max="4" width="72.25" customWidth="1"/>
    <col min="5" max="5" width="1.87" customWidth="1"/>
    <col min="6" max="6" width="11.90" customWidth="1"/>
    <col min="7" max="7" width="1.19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14.25</v>
      </c>
      <c r="F10" s="11"/>
      <c r="G10" s="11"/>
      <c r="H10" s="12">
        <v>5.66</v>
      </c>
      <c r="I10" s="12">
        <f ca="1">ROUND(INDIRECT(ADDRESS(ROW()+(0), COLUMN()+(-4), 1))*INDIRECT(ADDRESS(ROW()+(0), COLUMN()+(-1), 1)), 2)</f>
        <v>80.66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1"/>
      <c r="H11" s="12">
        <v>1.47</v>
      </c>
      <c r="I11" s="12">
        <f ca="1">ROUND(INDIRECT(ADDRESS(ROW()+(0), COLUMN()+(-4), 1))*INDIRECT(ADDRESS(ROW()+(0), COLUMN()+(-1), 1)), 2)</f>
        <v>2.94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0.16</v>
      </c>
      <c r="F12" s="13"/>
      <c r="G12" s="13"/>
      <c r="H12" s="14">
        <v>9.95</v>
      </c>
      <c r="I12" s="14">
        <f ca="1">ROUND(INDIRECT(ADDRESS(ROW()+(0), COLUMN()+(-4), 1))*INDIRECT(ADDRESS(ROW()+(0), COLUMN()+(-1), 1)), 2)</f>
        <v>1.59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85.19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3"/>
      <c r="G15" s="13"/>
      <c r="H15" s="14">
        <v>3.42</v>
      </c>
      <c r="I15" s="14">
        <f ca="1">ROUND(INDIRECT(ADDRESS(ROW()+(0), COLUMN()+(-4), 1))*INDIRECT(ADDRESS(ROW()+(0), COLUMN()+(-1), 1)), 2)</f>
        <v>0.4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0.772</v>
      </c>
      <c r="F18" s="11"/>
      <c r="G18" s="11"/>
      <c r="H18" s="12">
        <v>28.86</v>
      </c>
      <c r="I18" s="12">
        <f ca="1">ROUND(INDIRECT(ADDRESS(ROW()+(0), COLUMN()+(-4), 1))*INDIRECT(ADDRESS(ROW()+(0), COLUMN()+(-1), 1)), 2)</f>
        <v>22.28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0.486</v>
      </c>
      <c r="F19" s="13"/>
      <c r="G19" s="13"/>
      <c r="H19" s="14">
        <v>25.36</v>
      </c>
      <c r="I19" s="14">
        <f ca="1">ROUND(INDIRECT(ADDRESS(ROW()+(0), COLUMN()+(-4), 1))*INDIRECT(ADDRESS(ROW()+(0), COLUMN()+(-1), 1)), 2)</f>
        <v>12.32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34.6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120.19</v>
      </c>
      <c r="I22" s="14">
        <f ca="1">ROUND(INDIRECT(ADDRESS(ROW()+(0), COLUMN()+(-4), 1))*INDIRECT(ADDRESS(ROW()+(0), COLUMN()+(-1), 1))/100, 2)</f>
        <v>2.4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122.59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192005</v>
      </c>
      <c r="G27" s="29">
        <v>192006</v>
      </c>
      <c r="H27" s="29"/>
      <c r="I27" s="29" t="s">
        <v>45</v>
      </c>
    </row>
    <row r="28" spans="1:9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45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